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9 - Zakázky Ad-hoc\!2026\03 - RD na dodávky tonerů 2026 - 28\Výzva k podání nabídek\"/>
    </mc:Choice>
  </mc:AlternateContent>
  <xr:revisionPtr revIDLastSave="0" documentId="13_ncr:1_{ACF1AD55-44AD-4AAC-862E-AE2FD950E8E4}" xr6:coauthVersionLast="47" xr6:coauthVersionMax="47" xr10:uidLastSave="{00000000-0000-0000-0000-000000000000}"/>
  <bookViews>
    <workbookView xWindow="-28920" yWindow="-555" windowWidth="29040" windowHeight="16440" xr2:uid="{A9459602-DC44-4C88-8779-3B1FC8162089}"/>
  </bookViews>
  <sheets>
    <sheet name="1 - Položky k nacenění" sheetId="1" r:id="rId1"/>
    <sheet name="2 - Přehled tiskáren a tonerů" sheetId="18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1" i="1" l="1"/>
  <c r="D361" i="1"/>
  <c r="F361" i="1" l="1"/>
</calcChain>
</file>

<file path=xl/sharedStrings.xml><?xml version="1.0" encoding="utf-8"?>
<sst xmlns="http://schemas.openxmlformats.org/spreadsheetml/2006/main" count="924" uniqueCount="549">
  <si>
    <t>Typ toneru / inkoustové náplně</t>
  </si>
  <si>
    <t>Min. stránková výtěžnost toneru/inkoustové náplně při 5% pokrytí</t>
  </si>
  <si>
    <t>Předpokládaný odběr ks položky za 24 měsíců</t>
  </si>
  <si>
    <t>Cena za 1ks bez DPH originální náplně</t>
  </si>
  <si>
    <t>Cena za 1ks bez DPH kompatibilní náplně</t>
  </si>
  <si>
    <t>Brother TN-426BK, černý</t>
  </si>
  <si>
    <t>Brother TN-423C, azurový</t>
  </si>
  <si>
    <t>Brother TN-423M, purpurový</t>
  </si>
  <si>
    <t>Brother TN-423Y, žlutý</t>
  </si>
  <si>
    <t>Brother TN-1030, černý</t>
  </si>
  <si>
    <t>Brother TN-2220, černý</t>
  </si>
  <si>
    <t xml:space="preserve">Brother TN-2310, černý </t>
  </si>
  <si>
    <t>Brother TN-2320, černý</t>
  </si>
  <si>
    <t>Brother TN-241BK, černý</t>
  </si>
  <si>
    <t>Brother TN-245C, azurový</t>
  </si>
  <si>
    <t>Brother TN-245M, purpurový</t>
  </si>
  <si>
    <t>Brother TN-245Y, žlutý</t>
  </si>
  <si>
    <t>Brother TN-2420, černý</t>
  </si>
  <si>
    <t>DR-2400 - optická jednotka</t>
  </si>
  <si>
    <t>----</t>
  </si>
  <si>
    <t>Brother TN-3280, černý</t>
  </si>
  <si>
    <t>Canon 057H</t>
  </si>
  <si>
    <t>Canon 5102C002, 067 černá</t>
  </si>
  <si>
    <t>Canon 5106C002, 067H černá</t>
  </si>
  <si>
    <t>Canon 5101C002, 067 azurový</t>
  </si>
  <si>
    <t>Canon 5105C002, 067H azurový</t>
  </si>
  <si>
    <t>Canon 5100C002, 067 purpurový</t>
  </si>
  <si>
    <t>Canon 5104C002, 067H purpurový</t>
  </si>
  <si>
    <t>Canon 5099C002, 067 žlutý</t>
  </si>
  <si>
    <t>Canon 5103C002, 067H žlutý</t>
  </si>
  <si>
    <t>Canon C-EXV21BK, černý</t>
  </si>
  <si>
    <t>Canon C-EXV21C, purpurový</t>
  </si>
  <si>
    <t>Canon C-EXV21M, azurový</t>
  </si>
  <si>
    <t>Canon C-EXV21Y, žlutý</t>
  </si>
  <si>
    <t>Canon CLI 8Bk černý</t>
  </si>
  <si>
    <t>Canon CLI 8C, azurový</t>
  </si>
  <si>
    <t>Canon CLI 8M, purpurový</t>
  </si>
  <si>
    <t>Canon CLI 8Y, žlutý</t>
  </si>
  <si>
    <t>Canon CRG-054HBk, černý</t>
  </si>
  <si>
    <t>Canon CRG-054HC, azurový</t>
  </si>
  <si>
    <t>Canon CRG-054HM, purpurový</t>
  </si>
  <si>
    <t>Canon CRG-054HY, žlutý</t>
  </si>
  <si>
    <t>Canon CRG-055HBk, černý</t>
  </si>
  <si>
    <t>Canon CRG-055HC, azurový</t>
  </si>
  <si>
    <t>Canon CRG-055HM, purpurový</t>
  </si>
  <si>
    <t>Canon CRG-055HY, žlutý</t>
  </si>
  <si>
    <t>Canon CRG-725, černý</t>
  </si>
  <si>
    <t>Canon CRG-728bk, černý</t>
  </si>
  <si>
    <t>Canon CRG-731C, azurový</t>
  </si>
  <si>
    <t>Canon CRG-731HBk, černý</t>
  </si>
  <si>
    <t>Canon CRG-731M, purpurový</t>
  </si>
  <si>
    <t>Canon CRG-731Y, žlutý</t>
  </si>
  <si>
    <t>Canon PG-40+CL-41</t>
  </si>
  <si>
    <t>Canon PGI 5Bk, černý</t>
  </si>
  <si>
    <t>Canon PGI-580XXL PGBk, černý</t>
  </si>
  <si>
    <t>objem 25,7 ml</t>
  </si>
  <si>
    <t>Canon CLI-581XXL Bk/C/M/Y , multipack</t>
  </si>
  <si>
    <t>objem 4x 11,7 ml</t>
  </si>
  <si>
    <t>Dell 593-10922, azurový</t>
  </si>
  <si>
    <t>Dell 593-10923, purpurový</t>
  </si>
  <si>
    <t>Dell 593-10924, žlutý</t>
  </si>
  <si>
    <t>Dell 593-10925, černý</t>
  </si>
  <si>
    <t>Epson  T6128, MatteBlack</t>
  </si>
  <si>
    <t>objem 220ml</t>
  </si>
  <si>
    <t>Epson C13S050709, černý</t>
  </si>
  <si>
    <t>Epson C13T03V24A, azurový</t>
  </si>
  <si>
    <t>objem 70ml</t>
  </si>
  <si>
    <t>Epson C13T03V34A, purpurový</t>
  </si>
  <si>
    <t>Epson C13T03V44A, žlutý</t>
  </si>
  <si>
    <t>Epson C13T03V14A, černý</t>
  </si>
  <si>
    <t>Epson C13T03V64A, multipack 4-colour</t>
  </si>
  <si>
    <t>objem 4 x 70ml</t>
  </si>
  <si>
    <t>Epson C13T66414, černý</t>
  </si>
  <si>
    <t>Epson T0715, Multi Pack (Černý, azurový, purpurový, žlutý)</t>
  </si>
  <si>
    <t>objem 7ml černá, 5.5ml barvy</t>
  </si>
  <si>
    <t>Epson T6032,Cyan</t>
  </si>
  <si>
    <t>Epson T6033, Vivid Magenta</t>
  </si>
  <si>
    <t>Epson T6034, žlutý</t>
  </si>
  <si>
    <t>Epson T6035, Light Cyan</t>
  </si>
  <si>
    <t>Epson T6036, Vivid light magenta</t>
  </si>
  <si>
    <t>Epson T6037, Světle černý</t>
  </si>
  <si>
    <t>Epson T6039, Světle světle černý</t>
  </si>
  <si>
    <t>Epson T6931, černý</t>
  </si>
  <si>
    <t>objem 350ml</t>
  </si>
  <si>
    <t>Epson T6932, azurový</t>
  </si>
  <si>
    <t>Epson T6933, purpurový</t>
  </si>
  <si>
    <t>Epson T6934, žlutý</t>
  </si>
  <si>
    <t>Epson T6935, matně černý</t>
  </si>
  <si>
    <t>Epson  T804100 (Black)</t>
  </si>
  <si>
    <t>objem 700ml</t>
  </si>
  <si>
    <t>Epson  T804200 (Cyan)</t>
  </si>
  <si>
    <t>Epson  T804300 (Vivid Magenta)</t>
  </si>
  <si>
    <t>Epson T804400 (Yellow)</t>
  </si>
  <si>
    <t>Epson T804500 (Light Cyan )</t>
  </si>
  <si>
    <t>Epson  T804600 (Vivid Light Magenta)</t>
  </si>
  <si>
    <t>Epson  T804700 (Light Black)</t>
  </si>
  <si>
    <t>Epson T804800 (Matte Black)</t>
  </si>
  <si>
    <t>Epson T804900 (Light Light Black)</t>
  </si>
  <si>
    <t>HP 05A, HP CE505A, černý</t>
  </si>
  <si>
    <t>HP 05X, HP CE505X, černý</t>
  </si>
  <si>
    <t>HP 124, HP Q6000A, černý</t>
  </si>
  <si>
    <t>HP 124, HP Q6001A, azurový</t>
  </si>
  <si>
    <t>HP 124, HP Q6002A, žlutý</t>
  </si>
  <si>
    <t>HP 124, HP Q6003A, purpurový</t>
  </si>
  <si>
    <t>HP 125A, HP CB540A, černý</t>
  </si>
  <si>
    <t>HP 125A, HP CB540AD, černý, multipack</t>
  </si>
  <si>
    <t>2 x 2200 str</t>
  </si>
  <si>
    <t>HP 125A, HP CB541A, azurový</t>
  </si>
  <si>
    <t>HP 125A, HP CB542A, žlutý</t>
  </si>
  <si>
    <t>HP 125A, HP CB543A, purpurový</t>
  </si>
  <si>
    <t>HP 125A, HP CF373AM trojbalení - barevné</t>
  </si>
  <si>
    <t>3 x 1400 str</t>
  </si>
  <si>
    <t>HP 126A, CE310A, černý</t>
  </si>
  <si>
    <t>HP 126A, CE311A, azurový</t>
  </si>
  <si>
    <t>HP 126A, CE312A, žlutý</t>
  </si>
  <si>
    <t>HP 126A, CE313A, purpurový</t>
  </si>
  <si>
    <t>HP 126A, CE314A, zobazovací válec</t>
  </si>
  <si>
    <t>HP 128A, HP CE320A, černý</t>
  </si>
  <si>
    <t>HP 128A, HP CE321A, azurový</t>
  </si>
  <si>
    <t>HP 128A, HP CE322A, žlutý</t>
  </si>
  <si>
    <t>HP 128A, HP CE323A, purpurový</t>
  </si>
  <si>
    <t>HP 12A, HP Q2612A, černý</t>
  </si>
  <si>
    <t>HP 130A, HP CF350A, černý</t>
  </si>
  <si>
    <t>HP 130A, HP CF351A, azurový</t>
  </si>
  <si>
    <t>HP 130A, HP CF352A, žlutý</t>
  </si>
  <si>
    <t>HP 130A, HP CF353A, purpurový</t>
  </si>
  <si>
    <t>HP 131A, HP CF210A, černý</t>
  </si>
  <si>
    <t>HP 131A, HP CF211A, azurový</t>
  </si>
  <si>
    <t>HP 131A, HP CF212A, žlutý</t>
  </si>
  <si>
    <t>HP 131A, HP CF213A, purpurový</t>
  </si>
  <si>
    <t>HP 131X, HP CF210X, černý</t>
  </si>
  <si>
    <t>HP 13A, HP Q2613A, černý</t>
  </si>
  <si>
    <t>HP 13X, HP Q2613X, černý</t>
  </si>
  <si>
    <t>HP 15X, HP C7115X, černý</t>
  </si>
  <si>
    <t>HP 17A, CF217A, černý</t>
  </si>
  <si>
    <t>HP 24A, HP Q2624A, černý</t>
  </si>
  <si>
    <t>HP 26, HP CF226A, černý</t>
  </si>
  <si>
    <t>HP 29X, C4129X, černý</t>
  </si>
  <si>
    <t>HP 30A, CF230A, černý</t>
  </si>
  <si>
    <t>HP 30X, CF230X, černý</t>
  </si>
  <si>
    <t>HP 304A, HP CC530A, černý</t>
  </si>
  <si>
    <t>HP 304A, HP CC530AD, černý - dvojbalení</t>
  </si>
  <si>
    <t xml:space="preserve"> 2 x 3500 str</t>
  </si>
  <si>
    <t>HP 304A, HP CC531A, azurový</t>
  </si>
  <si>
    <t>HP 304A, HP CC532A, žlutý</t>
  </si>
  <si>
    <t>HP 304A, HP CC533A, purpurový</t>
  </si>
  <si>
    <t>HP 304A, HP CF372AM barevné - trojbalení</t>
  </si>
  <si>
    <t>3 x 2800 str</t>
  </si>
  <si>
    <t>HP 35A, HP CB435A, černý</t>
  </si>
  <si>
    <t>HP 36A, HP CB436A, černý</t>
  </si>
  <si>
    <t>HP 335A černý</t>
  </si>
  <si>
    <t>HP W1335X černý vysokokapacitní</t>
  </si>
  <si>
    <t>HP 410A, CF410A, černý</t>
  </si>
  <si>
    <t>HP 410A, CF411A, azurový</t>
  </si>
  <si>
    <t>HP 410A, CF412A, žlutý</t>
  </si>
  <si>
    <t>HP 410A, CF413A, purpurový</t>
  </si>
  <si>
    <t>HP 410X, CF410X, černý</t>
  </si>
  <si>
    <t>HP 410X, CF411X, azurový</t>
  </si>
  <si>
    <t>HP 410X, CF412X, žlutý</t>
  </si>
  <si>
    <t>HP 410X, CF413X, purpurový</t>
  </si>
  <si>
    <t>HP 415A, W2030A, černý</t>
  </si>
  <si>
    <t>HP 415A, W2031A, azurový</t>
  </si>
  <si>
    <t>HP 415A, W2032A, žlutý</t>
  </si>
  <si>
    <t>HP 415A, W2033A, purpurový</t>
  </si>
  <si>
    <t>HP 415X, HP2030X, černý</t>
  </si>
  <si>
    <t>HP 415X - W2031X, azurový</t>
  </si>
  <si>
    <t>HP 415X - W2032X, žlutý</t>
  </si>
  <si>
    <t>HP 415X - W2033X, purpurový</t>
  </si>
  <si>
    <t>Toner HP 44A, CF244A, černý</t>
  </si>
  <si>
    <t>HP 49A, HP Q5949A, černý</t>
  </si>
  <si>
    <t>HP 49X, HP Q5949X, černý</t>
  </si>
  <si>
    <t>HP 49X, HP Q5949XD, černý, dvojbalení</t>
  </si>
  <si>
    <t>2x 6000 str</t>
  </si>
  <si>
    <t>HP 504A, CE251A, azurový</t>
  </si>
  <si>
    <t>HP 504A, CE252A, žlutý</t>
  </si>
  <si>
    <t>HP 504A, CE253A, purpurový</t>
  </si>
  <si>
    <t>HP 504X, CE250X, černý</t>
  </si>
  <si>
    <t>HP 53A, HP Q7553A, černý</t>
  </si>
  <si>
    <t>HP 53X, HP Q7553X, černý</t>
  </si>
  <si>
    <t>HP 55A, HP CE255A, černý</t>
  </si>
  <si>
    <t>HP 55X, HP CE255X, černý</t>
  </si>
  <si>
    <t>HP 56, HP C6656A, černý</t>
  </si>
  <si>
    <t>HP 57, HP C6657A, trojbarevné</t>
  </si>
  <si>
    <t>HP 59X, HP CF259X, černý</t>
  </si>
  <si>
    <t>HP 59A, HP CF259A černý</t>
  </si>
  <si>
    <t>HP 655, azurový</t>
  </si>
  <si>
    <t>HP 655, černý</t>
  </si>
  <si>
    <t>HP 655, purpurový</t>
  </si>
  <si>
    <t>HP 655, žlutý</t>
  </si>
  <si>
    <t>HP 78A, CE278A, černý</t>
  </si>
  <si>
    <t>HP 80A, HP CF280A, černý</t>
  </si>
  <si>
    <t>HP 83A, CF283A, černý</t>
  </si>
  <si>
    <t>HP 83X, CF283X, černý</t>
  </si>
  <si>
    <t>HP 85A, CE285A, černý</t>
  </si>
  <si>
    <t>HP 87X, CF287X, černý</t>
  </si>
  <si>
    <t>HP CF400X, černý</t>
  </si>
  <si>
    <t>HP CF401X, azurový</t>
  </si>
  <si>
    <t>HP CF402X, žlutý</t>
  </si>
  <si>
    <t>HP CF403X, purpurový</t>
  </si>
  <si>
    <t>HP W1106A (106A), černý</t>
  </si>
  <si>
    <t>HP W2210X, černý</t>
  </si>
  <si>
    <t>HP W2211X, azurový</t>
  </si>
  <si>
    <t>HP W2213X, purpurový</t>
  </si>
  <si>
    <t>HP W2212X, žlutý</t>
  </si>
  <si>
    <t>Konica Milnolta TN 222, černý</t>
  </si>
  <si>
    <t>Konica Minolta A0V301H, černý</t>
  </si>
  <si>
    <t>Konica Minolta A0V306H, žlutý</t>
  </si>
  <si>
    <t>Konica Minolta A0V30HH, azurový</t>
  </si>
  <si>
    <t>Konica Minolta A0V30CH, purpurový</t>
  </si>
  <si>
    <t>Konica Minolta AOV301H, černý</t>
  </si>
  <si>
    <t>Konica Minolta AOV306H, žlutý</t>
  </si>
  <si>
    <t>Konica Minolta AOV30HH, azurový</t>
  </si>
  <si>
    <t>Konica Minolta AOV30CH, purpurový</t>
  </si>
  <si>
    <t>Konica Minolta TN 114, černý</t>
  </si>
  <si>
    <t>Konica Minolta TN 216K, černý</t>
  </si>
  <si>
    <t>Konica Minolta TN 216M, purpurový</t>
  </si>
  <si>
    <t>Konica Minolta TN 216Y, žlutý</t>
  </si>
  <si>
    <t>Kyocera Mita TK-590C, azurový</t>
  </si>
  <si>
    <t>Kyocera Mita TK-590K, černý</t>
  </si>
  <si>
    <t>Kyocera Mita TK-590M, purpurový</t>
  </si>
  <si>
    <t>Kyocera Mita TK-590Y, žlutý</t>
  </si>
  <si>
    <t xml:space="preserve">Lexmark 50F2X00 černý </t>
  </si>
  <si>
    <t>Lexmark 51B2000, černý</t>
  </si>
  <si>
    <t>Lexmark 60F2000, černý</t>
  </si>
  <si>
    <t>Lexmark 60F2H00, černý</t>
  </si>
  <si>
    <t>Lexmark 70C2HC0, azurový</t>
  </si>
  <si>
    <t>Lexmark 70C2HK0, černý</t>
  </si>
  <si>
    <t>Lexmark 70C2HM0, purpurový</t>
  </si>
  <si>
    <t>Lexmark 70C2HY0, žlutý</t>
  </si>
  <si>
    <t>Lexmark 71B20C0, azurový</t>
  </si>
  <si>
    <t>Lexmark 71B20K0, černý</t>
  </si>
  <si>
    <t>Lexmark 71B20M0, purpurový</t>
  </si>
  <si>
    <t>Lexmark 71B20Y0, žlutý</t>
  </si>
  <si>
    <t>Lexmark 80C2HC0, azurový</t>
  </si>
  <si>
    <t>Lexmark 80C2HK0, černý</t>
  </si>
  <si>
    <t>Lexmark 80C2HM0, purpurový</t>
  </si>
  <si>
    <t>Lexmark 80C2HY0, žlutý</t>
  </si>
  <si>
    <t>Lexmark B220XA0, černý</t>
  </si>
  <si>
    <t>Lexmark E260A11E, E260X22G černý</t>
  </si>
  <si>
    <t>OKI 44469704, žlutý</t>
  </si>
  <si>
    <t>OKI 44469705, purpurový</t>
  </si>
  <si>
    <t>OKI 44469706, azurový</t>
  </si>
  <si>
    <t>OKI 44469803, černý</t>
  </si>
  <si>
    <t>OKI 44973533, žlutý</t>
  </si>
  <si>
    <t>OKI 44973534, purpurový</t>
  </si>
  <si>
    <t>OKI 44973535, azurový</t>
  </si>
  <si>
    <t>OKI 44973536, černý</t>
  </si>
  <si>
    <t>OKI 44992402, černý</t>
  </si>
  <si>
    <t>OKI 46490404, černý</t>
  </si>
  <si>
    <t>OKI 46490402, purpurový</t>
  </si>
  <si>
    <t>OKI 46490403, azurový</t>
  </si>
  <si>
    <t>OKI 46490401. žlutý</t>
  </si>
  <si>
    <t>OKI 46508712, černý</t>
  </si>
  <si>
    <t>OKI 46508713, žlutý</t>
  </si>
  <si>
    <t>OKI 46508714, purpurový</t>
  </si>
  <si>
    <t>OKI 46508715, azurový</t>
  </si>
  <si>
    <t>OKI 46508709, žlutý</t>
  </si>
  <si>
    <t>OKI 46508710, purpurový</t>
  </si>
  <si>
    <t>OKI 46508711, azurový</t>
  </si>
  <si>
    <t>OKI 47095704, černý</t>
  </si>
  <si>
    <t>OKI 47095701, žlutý</t>
  </si>
  <si>
    <t>OKI 47095703, azurový</t>
  </si>
  <si>
    <t>OKI 47095702, purpurový</t>
  </si>
  <si>
    <t>Ricoh 400943 Type 220, černý</t>
  </si>
  <si>
    <t>Ricoh 406351, žlutý</t>
  </si>
  <si>
    <t>Ricoh 406479, černý</t>
  </si>
  <si>
    <t>Ricoh 406480, azurový</t>
  </si>
  <si>
    <t>Ricoh 406481, purpurový</t>
  </si>
  <si>
    <t>Ricoh 841124, černý</t>
  </si>
  <si>
    <t>Ricoh 841427, azurový</t>
  </si>
  <si>
    <t>Ricoh 841126, purpurový</t>
  </si>
  <si>
    <t>Ricoh 841425, žlutý</t>
  </si>
  <si>
    <t>Samsung CLT-C5082L, azurový</t>
  </si>
  <si>
    <t>Samsung CLT-K5082S, černý</t>
  </si>
  <si>
    <t>Samsung CLT-M5082S, purpurový</t>
  </si>
  <si>
    <t>Samsung CLT-Y5082S, žlutý</t>
  </si>
  <si>
    <t>Samsung MLT-D203E, černý</t>
  </si>
  <si>
    <t>Samsung MLT-D203L, černý</t>
  </si>
  <si>
    <t>Samsung MLT-D101S, černý</t>
  </si>
  <si>
    <t>Samsung MLT-D103L, černý</t>
  </si>
  <si>
    <t>Samsung MLT-D1042S, černý</t>
  </si>
  <si>
    <t>Samsung MLT-D1052L, černý</t>
  </si>
  <si>
    <t>Samsung MLT-D111L, černý</t>
  </si>
  <si>
    <t>Samsung MLT-D116L, černý</t>
  </si>
  <si>
    <t>Samsung MLT-D205E, černý</t>
  </si>
  <si>
    <t>Samsung MLT-D205L, černý</t>
  </si>
  <si>
    <t>Samsung MLT-D205S, černý</t>
  </si>
  <si>
    <t>TN-2411, černý</t>
  </si>
  <si>
    <t>TN-2421, černý</t>
  </si>
  <si>
    <t>TN-243BK, černý</t>
  </si>
  <si>
    <t>TN-243C, azurový</t>
  </si>
  <si>
    <t>TN-243M, purpurový</t>
  </si>
  <si>
    <t>TN-243Y, žlutý</t>
  </si>
  <si>
    <t>TN-247BK, černý</t>
  </si>
  <si>
    <t>TN-247C, azurový</t>
  </si>
  <si>
    <t>TN-247M, purpurový</t>
  </si>
  <si>
    <t>TN-247Y, žlutý</t>
  </si>
  <si>
    <t>TN-910BK, černý</t>
  </si>
  <si>
    <t>TN-910C, azurový</t>
  </si>
  <si>
    <t>TN-910M, purpurový</t>
  </si>
  <si>
    <t>TN-910Y, žlutý</t>
  </si>
  <si>
    <t>Xerox 006R04403, černý</t>
  </si>
  <si>
    <t>Xerox 006R04379 černá</t>
  </si>
  <si>
    <t>Xerox 006R04380 černá vysokokapacitní</t>
  </si>
  <si>
    <t>Xerox 006R04395, černý</t>
  </si>
  <si>
    <t>Xerox 006R04396, azurový</t>
  </si>
  <si>
    <t>Xerox 006R04397, purpurový</t>
  </si>
  <si>
    <t>Xerox 006R04398, žlutý</t>
  </si>
  <si>
    <t>Xerox 106R03527, azurový</t>
  </si>
  <si>
    <t>Xerox  106R03525, žlutý</t>
  </si>
  <si>
    <t>Xerox  106R03526, purpurový</t>
  </si>
  <si>
    <t>Xerox 006R01573, černý</t>
  </si>
  <si>
    <t>Xerox 106R01631, azurový</t>
  </si>
  <si>
    <t>Xerox 106R01632, purpurový</t>
  </si>
  <si>
    <t>Xerox 106R01633, žlutý</t>
  </si>
  <si>
    <t>Xerox 106R01634, černý</t>
  </si>
  <si>
    <t>Xerox 106R02249, azurový</t>
  </si>
  <si>
    <t>Xerox 106R02250, purpurový</t>
  </si>
  <si>
    <t>Xerox 106R02251, žlutý</t>
  </si>
  <si>
    <t>Xerox 106R02252, černý</t>
  </si>
  <si>
    <t>Xerox 106R02763, černý</t>
  </si>
  <si>
    <t>Xerox 106R02760, azurový</t>
  </si>
  <si>
    <t>Xerox 106R02761, purpurový</t>
  </si>
  <si>
    <t>Xerox 106R02762, žlutý</t>
  </si>
  <si>
    <t>Xerox 106R02782, černý</t>
  </si>
  <si>
    <t>Xerox 106R04348</t>
  </si>
  <si>
    <t>Xerox 106R04349</t>
  </si>
  <si>
    <t>2 x 3000 str</t>
  </si>
  <si>
    <t>Xerox 106R03524, černý</t>
  </si>
  <si>
    <t>Min. stránková výtěžnost toneru/inkostové náplně dle norem ISO/IEC 19752 (černý toner); ISO/IEC 19798 (barevné tonery);  ISO/IEC 24711 (inkoustové tiskárny)</t>
  </si>
  <si>
    <t>Položky ve sloupci E - "Cena za 1ks bez DPH originální náplně", které jsou proškrtnuté, již nejsou na bežném trhu  dostupné a proto s nimi není kalkulováno.</t>
  </si>
  <si>
    <t>* V případě, že dodavatel nebude schopen ocenit kompatibilní toner/inkoust, tento ocení cenou originálního toneru / inkoustu.</t>
  </si>
  <si>
    <t>H1</t>
  </si>
  <si>
    <t>H2</t>
  </si>
  <si>
    <t>H</t>
  </si>
  <si>
    <t>Brother DCP-7070DW; Brother MFC-7460DN</t>
  </si>
  <si>
    <t>Brother MFC-L2750DW</t>
  </si>
  <si>
    <t>Brother DCP-9020CDW; Brother 9340CDW</t>
  </si>
  <si>
    <t>Brother HL-5340DL</t>
  </si>
  <si>
    <t xml:space="preserve">Canon i-Sensys MF443dw </t>
  </si>
  <si>
    <t>Canon iRC 2380</t>
  </si>
  <si>
    <t>Canon CLI- 581XXL, žlutý</t>
  </si>
  <si>
    <t>CANON PIXMA TS6350</t>
  </si>
  <si>
    <t>Canon Pixma iP4500</t>
  </si>
  <si>
    <t>CANON I-SENSYS MF643CDW</t>
  </si>
  <si>
    <t>Canon i-Sensys MF742Cdw</t>
  </si>
  <si>
    <t>Canon CRG-718BK, černý</t>
  </si>
  <si>
    <t>Canon BP 7660 C; Canon MF8540Cdn; Canon i-Sensys MF728 CDW; Canon MF8340Cdm; Canon MF8340Cdn</t>
  </si>
  <si>
    <t>Canon CRG-718C, azurový</t>
  </si>
  <si>
    <t>Canon CRG-718M, purpurový</t>
  </si>
  <si>
    <t>Canon CRG-718Y, žlutý</t>
  </si>
  <si>
    <t>Canon i-Sensys LBP 6000; Canon i-SENSYS MF3010</t>
  </si>
  <si>
    <t>Canon i-Sensys MF4580dn</t>
  </si>
  <si>
    <t>Canon i-Sensys MF8230Cn</t>
  </si>
  <si>
    <t>Canon i-Sensys MF8230Cn; Canon i-Sensys LBP 7100CN</t>
  </si>
  <si>
    <t>Canon PIXMA MP190</t>
  </si>
  <si>
    <t>Dell 5130 cdn</t>
  </si>
  <si>
    <t>Epson Stylus Pro 9880 - plotr</t>
  </si>
  <si>
    <t>Epson Sure Color SC-P8000 - plotr</t>
  </si>
  <si>
    <t>EPSON AL-M200</t>
  </si>
  <si>
    <t>Epson L110</t>
  </si>
  <si>
    <t xml:space="preserve">Epson Stylus SX400 </t>
  </si>
  <si>
    <t>Epson SureColor SC-T7200</t>
  </si>
  <si>
    <t>HP LaserJet P2055dn; HP LaserJet 2035; HP LaserJet P2055</t>
  </si>
  <si>
    <t>HP LaserJet P2055dn</t>
  </si>
  <si>
    <t>HP Color LaserJet CM1017 MFP; HP Color LaserJet CM1017 MFP; HP Color LaserJet CM 1015 MFP; HP Color LaserJet CM 1015 MFP; HP Color LaserJet CM 1015 MFP; HP Color LaserJet CM 1015 MFP; HP Color LaserJet CM1017 MFP; HP LaserJet 2600N; HP LaserJet 2605DN; HP color Laserjet 2605 dtn</t>
  </si>
  <si>
    <t>HP Color LaserJet CM1017 MFP; HP Color LaserJet CM1017 MFP; HP Color LaserJet CM 1015 MFP; HP Color LaserJet CM 1015 MFP; HP Color LaserJet CM 1015 MFP; HP Color LaserJet CM 1015 MFP; HP Color LaserJet CM1017 MFP; HP LaserJet 2600N; HP LaserJet 2605 DN; HP color Laserjet 2605 dtn</t>
  </si>
  <si>
    <t>HP Color LaserJet CM 1312nfi MFP; HP Color LaserJet CM 1312nfi MFP; HP Color LaserJet CP1515n; HP Color LaserJet CM 1312nfi MFP; HP Color LaserJet CM 1312nfi MFP; HP Laserjet CM 1312; HP LaserJet CP1515N; HP Color LaserJet CP1215 ; HP Color LaserJet CM 1312nfi MFP; HP Color LaserJet CM 1312nfi MFP</t>
  </si>
  <si>
    <t>HP Color LaserJet CP1515n; HP Color LaserJet CM 1312nfi MFP; HP Color LaserJet CM 1312nfi MFP</t>
  </si>
  <si>
    <t>HP Color LaserJet CM 1312nfi MFP; HP Color LaserJet CM 1312nfi MFP; HP Color LaserJet CP1515n; HP Color LaserJet CM 1312nfi MFP; HP Color LaserJet CM 1312nfi MFP; HP LaserJet CP1515N; HP Color LaserJet CM 1312nfi MFP; HP Color LaserJet CM 1312nfi MFP</t>
  </si>
  <si>
    <t>HP Color LaserJet CP1515n; HP Color LaserJet CM 1312nfi MFP</t>
  </si>
  <si>
    <t>HP LaserJet 100 Color MFP M175 nw; HP LaserJet 100 Color MFP M175 nw</t>
  </si>
  <si>
    <t>HP LaserJet 100 Color MFP M175 nw</t>
  </si>
  <si>
    <t>HP LaserJet 1415; HP Color LaserJet CP 1525n</t>
  </si>
  <si>
    <t>HP LaserJet 1010; HP LaserJet 1020; HP LaserJet 1010; HP LaserJet P1505; HP LaserJet 1018; HP LaserJet 1020; HP LaserJet 1022; HP LaserJet 1020; HP LaserJet 1022n; HP LaserJet 1022; HP LaserJet 3052; HP LaserJet 1022n; HP LaserJet 3052; HP LaserJet 1022; HP LaserJet 1015; HP LaserJet 1020; HP LaserJet 1022; HP LaserJet 1505; HP LaserJet 3052; HP LaserJet 1020; HP LaserJet 1010; HP LaserJet 1020; HP LaserJet 3055; HP LaserJet 1022n; HP LaserJet 3052; HP LaserJet 1018; HP LaserJet 1020; HP LaserJet 1010; HP LaserJet 1022; HP LaserJet 3050; HP LaserJet 1022; HP LaserJet 1010</t>
  </si>
  <si>
    <t>HP ColorLaserJet Pro MFP M176n; HP ColorLaserJet Pro MFP M176n</t>
  </si>
  <si>
    <t>HP LaserJet Pro 200 Color MFP M276n</t>
  </si>
  <si>
    <t>HP LaserJet Pro 200 Color MFP M276n; HP LaserJet Pro 2000 Color MFP; HP LaserJet Po 200 Color MFP M276nw</t>
  </si>
  <si>
    <t>HP LaserJet Pro 200 Color MFP M276n; HP LaserJet Pro 200 Color MFP; HP LaserJet Po 200 Color MFP M276nw</t>
  </si>
  <si>
    <t>HP LaserJet Pro 200 Color MFP; HP LaserJet Po 200 Color MFP M276nw</t>
  </si>
  <si>
    <t>HP LaserJet 1300; HP LaserJet 1300; HP LaserJet 1300; HP LaserJet 1300</t>
  </si>
  <si>
    <t>HP LaserJet 1200; HP LaserJet 1200; HP LaserJet 1200; HP LaserJet 1200</t>
  </si>
  <si>
    <t>HP LaserJet Pro MFP M130fw</t>
  </si>
  <si>
    <t>HP LaserJet 1150; HP LaserJet 1150; HP LaserJet 1150; HP LaserJet 1150; HP LaserJet 1150</t>
  </si>
  <si>
    <t>HP LaserJet Pro MFP M426fdn</t>
  </si>
  <si>
    <t>HP LaserJet 5100dtn</t>
  </si>
  <si>
    <t>HP Color LaserJet CM2320nf MFP; HP Color LaserJet CP2025n; HP Color LaserJet CP2025n; HP Color LaserJet CP2025; HP Color LaserJet CP2025</t>
  </si>
  <si>
    <t>HP Color LaserJet CM2320nf MFP; HP Color LaserJet CP2025n; HP Color LaserJet CP2025</t>
  </si>
  <si>
    <t>HP LaserJet Pro M203dw</t>
  </si>
  <si>
    <t>HP LaserJet Pro M227fdw</t>
  </si>
  <si>
    <t>HP LaserJet P1005; HP LaserJet P1005; HP LaserJet P1005; HP LaserJet P1006; HP LaserJet P1006</t>
  </si>
  <si>
    <t>HP LaserJet P1505; HP LaserJet P1505; HP LaserJet M1120 mfp; HP LaserJet M1522n; HP LaserJet P1505 ; HP LaserJet M1522n; HP LaserJet P1505; HP LaserJet P1505; HP LaserJet 3052; HP LaserJet M1522n; HP LaserJet P1505; HP LaserJet 1505; HP LaserJet P1505 ; HP LaserJet P1505; HP LaserJet M1522n; HP LaserJet P1505; HP LaserJet P1505 ; HP LaserJet M1120 mfp; HP LaserJet P1505 ; HP LaserJet M1522n</t>
  </si>
  <si>
    <t>HP Color LaserJet Pro MFP M477fdn</t>
  </si>
  <si>
    <t>HP Color LaserJet Pro MFP M479fdw</t>
  </si>
  <si>
    <t>HP Color Laser Jet Pro MFP M479dw</t>
  </si>
  <si>
    <t>HP LaserJet 1320; HP LaserJet 1320; HP LaserJet 1320; HP LaserJet 1320; HP LaserJet 1320</t>
  </si>
  <si>
    <t>HP LaserJet 1320; HP LaserJet 1320; HP LaserJet 1320</t>
  </si>
  <si>
    <t>HP LaserJet 1320</t>
  </si>
  <si>
    <t>HP COLOR LASER JET CP 3525x</t>
  </si>
  <si>
    <t>HP LaserJet P2015n; HP LaserJet P2015n; HP LaserJet P2015n; HP LaserJet P2015n; HP LaserJet P2015; HP LaserJet P2015; HP LaserJet P2015; HP LaserJet M2727nfs; HP LaserJet P2015n; HP LaserJet P2015n</t>
  </si>
  <si>
    <t>HP LaserJet P2015n; HP LaserJet P2015; HP LaserJet P2015; HP LaserJet P2015n; HP LaserJet P2015; HP LaserJet P2015</t>
  </si>
  <si>
    <t>HP LaserJet Pro MFP M521dn</t>
  </si>
  <si>
    <t>HP LaserJet Pro 500 M521</t>
  </si>
  <si>
    <t>HP DeskJet 5150; HP Deskjet 5150; HP Deskjet 5652</t>
  </si>
  <si>
    <t>HP LaserJet Pro MFP M428fdw</t>
  </si>
  <si>
    <t>HP Deskjet Ink Advantage 3525</t>
  </si>
  <si>
    <t>HP LaserJet P1566 ; HP LaserJet 1536dnf MFP; HP LaserJet 1536dnf MFP; HP LaserJet 1536dnf MFP</t>
  </si>
  <si>
    <t>Hp LaserJet Pro 400 MFP M425dn</t>
  </si>
  <si>
    <t>HP LaserJet Pro MFP M125nw; HP LaserJet Pro MFP M125nw</t>
  </si>
  <si>
    <t>HP LaserJet Pro MFP M225dw; HP LaserJet Pro MFP M225dw</t>
  </si>
  <si>
    <t>HP LaserJet P1102; HP LaserJet M1217</t>
  </si>
  <si>
    <t>HP LaserJet Enterprise M506dn; HP LaserJet Enterprise Flow MFP M527c</t>
  </si>
  <si>
    <t>HP Color LaserJet Pro MFP M277dw; HP Color LaserJet Pro MFP M277dw</t>
  </si>
  <si>
    <t>HP Laser 107w 4ZB78A</t>
  </si>
  <si>
    <t>HP Color LaserJet Pro MFP M283fdw</t>
  </si>
  <si>
    <t>Konica Minolta bizhub 266</t>
  </si>
  <si>
    <t>Konica Minolta MagiColor 1690 MF; Konica Minolta Magicolor 1680MF</t>
  </si>
  <si>
    <t>Konica Minolta MagiColor 1690 MF</t>
  </si>
  <si>
    <t>Konica Minolta Bizhub 162; Konica Minolta DiALTA Di 1611; Konica Minolta DI 152; Konica Minolta Bizhub 163; Konica Minolta Bizhub 211; Konica Minolta DiALTA Di 1611; Konica Minolta Bizhub 162; Konica Minolta Bizhub 162; Konica Minolta DiALTA Di 1611; Konica Minolta Di 2011</t>
  </si>
  <si>
    <t>Konica Minolta TN 216C, azurový</t>
  </si>
  <si>
    <t>Konica Minolta C220</t>
  </si>
  <si>
    <t>Kyocera Ecosys M6026 cdn</t>
  </si>
  <si>
    <t>Lexmark MS415dn</t>
  </si>
  <si>
    <t>Lexmark MS317dn</t>
  </si>
  <si>
    <t xml:space="preserve">Lexmark MX310dn </t>
  </si>
  <si>
    <t>Lexmark CS310dn</t>
  </si>
  <si>
    <t>Lexmark CX317dn; Lexmark CS317dn</t>
  </si>
  <si>
    <t>Lexmark CX410de</t>
  </si>
  <si>
    <t>Lexmark B2236dw</t>
  </si>
  <si>
    <t>Lexmark C540H1CG, azurový</t>
  </si>
  <si>
    <t>Lexmark C 540 XL</t>
  </si>
  <si>
    <t>Lexmark C540H1KG, černý</t>
  </si>
  <si>
    <t>Lexmark C540H1MG, purpurový</t>
  </si>
  <si>
    <t>Lexmark C540H1YG, žlutý</t>
  </si>
  <si>
    <t>Lexmark E260D</t>
  </si>
  <si>
    <t>OKI MC352dn</t>
  </si>
  <si>
    <t>OKI MC342</t>
  </si>
  <si>
    <t>OKI MC344</t>
  </si>
  <si>
    <t>OKI MC346</t>
  </si>
  <si>
    <t>OKI MC348</t>
  </si>
  <si>
    <t>OKI MB441</t>
  </si>
  <si>
    <t>OKI MC563</t>
  </si>
  <si>
    <t>OKI MC565</t>
  </si>
  <si>
    <t>OKI MC567</t>
  </si>
  <si>
    <t>OKI MC569</t>
  </si>
  <si>
    <t>OKI MC363</t>
  </si>
  <si>
    <t>Oki C824n</t>
  </si>
  <si>
    <t>Ricoh Aficio AP 410</t>
  </si>
  <si>
    <t>Ricoh Aficio SP C232 SF</t>
  </si>
  <si>
    <t>Multifunkce Aficio MP C2800</t>
  </si>
  <si>
    <t>Ricoh Typ 1270D, černý</t>
  </si>
  <si>
    <t>Ricoh Aficio 1515</t>
  </si>
  <si>
    <t>Samsung color CLP 620ND</t>
  </si>
  <si>
    <t>Samsung MLT -D111S, černý</t>
  </si>
  <si>
    <t>Samsung M2020/M2020W</t>
  </si>
  <si>
    <t>Samsung ML-2160; Samsung SCX-3400; Samsung ML-2160</t>
  </si>
  <si>
    <t>Samsung SL-M2070; Samsung SCX-4705ND; Samsung SCX-4705ND; Samsung ML-2955ND; Samsung SCX-4705ND</t>
  </si>
  <si>
    <t xml:space="preserve">Samsung SCX - 3205 </t>
  </si>
  <si>
    <t>Samsung SCX-4623FN; Samsung SCX-4623FN</t>
  </si>
  <si>
    <t>Samsung Xpress M2070; Samsung SCX 4705</t>
  </si>
  <si>
    <t>Samsung M2875; Samsung SL-M2875 ND; Samsung Xpress M2875FD; Samsung Xpress M2825ND; Samsung SL-M2825ND; Samsung SL-M2825ND; Samsung SL-M2825ND; Samsung Xpress M2825ND; Samsung SL-M2885FW</t>
  </si>
  <si>
    <t>Samsung SL-M3870FW</t>
  </si>
  <si>
    <t>Samsung ML 3710D</t>
  </si>
  <si>
    <t>Samsung ML-3710D</t>
  </si>
  <si>
    <t>Brother HL-L2312D; BROTHER MFC-L2712DN ; Brother MFC-L2732DW; Brother MFC-L2732DW</t>
  </si>
  <si>
    <t xml:space="preserve">Brother HL-L2312D; BROTHER MFC-L2712DN </t>
  </si>
  <si>
    <t>Brother DCP-L3510CDW; Brother DCP-L3550CDW</t>
  </si>
  <si>
    <t>Brother MFC-L9570</t>
  </si>
  <si>
    <t>LaserJet Pro M15w / HP LaserJet Pro M15a</t>
  </si>
  <si>
    <t>Xerox VersaLink C405</t>
  </si>
  <si>
    <t>Xerox Work Centre 5022; Xerox Work Centre 5024; Xerox Work Centre 5022; Xerox Work Centre 5021 ; Xerox Work Centre 5019</t>
  </si>
  <si>
    <t xml:space="preserve">Xerox C235DNI </t>
  </si>
  <si>
    <t>Xerox Phaser 6000; Xerox Work Centre 6015</t>
  </si>
  <si>
    <t>Xerox Phaser 6000; Xerox Work Centre 6015; Xerox Work Centre 6015</t>
  </si>
  <si>
    <t>Xerox Work Centre 6605</t>
  </si>
  <si>
    <t>Xerox Phaser 6020</t>
  </si>
  <si>
    <t>Xerox Phaser 3260DN</t>
  </si>
  <si>
    <t>Xerox B205NI; Xerox B210DNI</t>
  </si>
  <si>
    <t>Xerox B205NI</t>
  </si>
  <si>
    <t>Epson L6270</t>
  </si>
  <si>
    <t xml:space="preserve">CANON I-SENSYS MF655CDW   </t>
  </si>
  <si>
    <t>HP LaserJet MFP M438n, M442dn, M443nda</t>
  </si>
  <si>
    <t>Popisky řádků</t>
  </si>
  <si>
    <t>Celkový součet</t>
  </si>
  <si>
    <t>Xerox 106R02773 černý</t>
  </si>
  <si>
    <t>Xerox Phaser 3020</t>
  </si>
  <si>
    <t>Xerox 106R03048 černý, dvojbalení</t>
  </si>
  <si>
    <t>1500 str</t>
  </si>
  <si>
    <t>3000 str</t>
  </si>
  <si>
    <t>Canon 5098C002, 069H černý</t>
  </si>
  <si>
    <t>Canon 5094C002, 069    černý</t>
  </si>
  <si>
    <t>Canon 5097C002, 069H azurový</t>
  </si>
  <si>
    <t>Canon 5093C002, 069    azurový</t>
  </si>
  <si>
    <t>Canon 5092C002, 069    purpurový</t>
  </si>
  <si>
    <t>Canon 5096C002, 069H purpurový</t>
  </si>
  <si>
    <t>Canon 5091C002, 069    žlutý</t>
  </si>
  <si>
    <t>Canon 5095C002, 069H žlutý</t>
  </si>
  <si>
    <t>CANON MF754CDW, MF752CDW, LBP673Cdw</t>
  </si>
  <si>
    <t>Xerox 106R03621, černý</t>
  </si>
  <si>
    <t>Xerox 106R03623, černý</t>
  </si>
  <si>
    <t>Xerox Work Centre 3345</t>
  </si>
  <si>
    <t>Brother TN2590  (TN-2590)</t>
  </si>
  <si>
    <t>Brother TN2590XL  (TN-2590XL)</t>
  </si>
  <si>
    <t>Brother DCP-L2640DN; Brother DCP-L2600D; Brother DCP-L2622DW; Brother HL-L2402D; Brother HL-L2442DW; Brother HL-L2460DN; Brother MFC-L2802DN; Brother MFC-L2802DW; Brother MFC-L2862DW; Brother MFC-L2922DW</t>
  </si>
  <si>
    <t>Xerox 006R04360, černý</t>
  </si>
  <si>
    <t>Xerox 006R04361, azurový</t>
  </si>
  <si>
    <t>Xerox 006R04362, purpurový</t>
  </si>
  <si>
    <t>Xerox 006R04363, žlutý</t>
  </si>
  <si>
    <t>Xerox 006R04368, černý</t>
  </si>
  <si>
    <t>Xerox 006R04369, azurový</t>
  </si>
  <si>
    <t>Xerox 006R04370, purpurový</t>
  </si>
  <si>
    <t>Xerox 006R04371, žlutý</t>
  </si>
  <si>
    <t>Xerox C315 Color MFP</t>
  </si>
  <si>
    <t>Canon i-SENSYS LBP243dw, LBP246dw, i-SENSYS MF461dw, MF463de, MF465dw</t>
  </si>
  <si>
    <t>Canon 070H, černý</t>
  </si>
  <si>
    <t>Canon 070, černý</t>
  </si>
  <si>
    <t>HP OfficeJet Pro 9123, 9133, 9720, 9730, 9110b, 9117b, 9120b, 9120e, 9122e, 9125e, 9130b, 9132e, 9135e, 9720e, 9730e</t>
  </si>
  <si>
    <t>HP 4S6W2NE č. 937, azurový</t>
  </si>
  <si>
    <t>HP 4S6W3NE č. 937, purpurový</t>
  </si>
  <si>
    <t>HP 4S6W4NE č. 937, žlutý</t>
  </si>
  <si>
    <t>HP 4S6W5NE č. 937, černý</t>
  </si>
  <si>
    <t>HP 4S6W9NE č. 937 XL, černý</t>
  </si>
  <si>
    <t>HP 4S6W8NE č. 937 XL, žlutý</t>
  </si>
  <si>
    <t>HP 4S6W7NE č. 937 XL, purpurový</t>
  </si>
  <si>
    <t>HP 4S6W6NE č. 937 XL, azurový</t>
  </si>
  <si>
    <t xml:space="preserve">Brother DCP-L8410CDW, HL-L8260CDW, HL-L8360CDW, MFC-L8690CDW, MFC-L8900CDW </t>
  </si>
  <si>
    <t>Brother TN-423BK, černý</t>
  </si>
  <si>
    <t xml:space="preserve">Brother HL-L8360CDW, MFC-L8900CDW </t>
  </si>
  <si>
    <t>Brother TN-426C, azurový</t>
  </si>
  <si>
    <t>Brother TN-426M, purpurový</t>
  </si>
  <si>
    <t>Brother TN-426Y, žlutý</t>
  </si>
  <si>
    <t>Xerox 006R04381 černá extra vysokokapacitní</t>
  </si>
  <si>
    <t>XEROX B305V, XEROX B305DNI</t>
  </si>
  <si>
    <t>Xerox 006R04404, černý</t>
  </si>
  <si>
    <t>Xerox B225DNI; Xerox B230DNI; XeroxB235DNI</t>
  </si>
  <si>
    <t xml:space="preserve">HP LaserJet Pro 4002dn, HP LaserJet Pro 4002dw; HP LaserJet Pro MFP 4102dw; HP LaserJet Pro MFP 4102fdw </t>
  </si>
  <si>
    <t>HP W1490A, černý</t>
  </si>
  <si>
    <t>HP W1490X, černý</t>
  </si>
  <si>
    <t xml:space="preserve">Brother DCP-L2500D; Brother DCP-L2520DW; Brother DCP-L2540DN; Brother HL-L2300D; Brother HL-L2340DW; Brother HL-L2360DN; Brother HL-L2365DW; Brother MFC-L2700DW; Brother MFC-L2720DW; Brother MFC-L2740DW </t>
  </si>
  <si>
    <t xml:space="preserve">Brother HL-1110; HL-1112; DCP-1510; DCP-1512; DCP-1610WE </t>
  </si>
  <si>
    <t>HP 44A, CF244A, černý</t>
  </si>
  <si>
    <t>Brother BT-D60BK černá</t>
  </si>
  <si>
    <t>Brother DCP-T420; DCP-T425; DCP-T520; DCP-T525; DCP-T720; DCP-T310; DCP-T510; DCP-T710; MFC-T910</t>
  </si>
  <si>
    <t>Brother DCP-T310; DCP-T510W; DCP-T710W; MFC-T910DW</t>
  </si>
  <si>
    <t>Brother DCP-T220; DCP-T420W; DCP-T425W; DCP-T520W; DCP-T525W; DCP-T720W; MFC-T920DW</t>
  </si>
  <si>
    <t>Brother BT5000Y, žlutá</t>
  </si>
  <si>
    <t>Brother BT-5000C, azurová</t>
  </si>
  <si>
    <t>Brother BT-D60BK, černá</t>
  </si>
  <si>
    <t>Brother BT5000M, purpurová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</si>
</sst>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#&quot; str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 wrapText="1"/>
    </xf>
    <xf numFmtId="44" fontId="3" fillId="2" borderId="3" xfId="2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wrapText="1"/>
    </xf>
    <xf numFmtId="164" fontId="4" fillId="0" borderId="5" xfId="1" applyNumberFormat="1" applyFont="1" applyFill="1" applyBorder="1" applyAlignment="1">
      <alignment horizontal="right"/>
    </xf>
    <xf numFmtId="0" fontId="0" fillId="0" borderId="5" xfId="0" applyBorder="1"/>
    <xf numFmtId="44" fontId="0" fillId="0" borderId="5" xfId="2" applyFont="1" applyBorder="1"/>
    <xf numFmtId="44" fontId="0" fillId="0" borderId="6" xfId="2" applyFont="1" applyBorder="1"/>
    <xf numFmtId="164" fontId="4" fillId="0" borderId="5" xfId="1" quotePrefix="1" applyNumberFormat="1" applyFont="1" applyFill="1" applyBorder="1" applyAlignment="1">
      <alignment horizontal="right"/>
    </xf>
    <xf numFmtId="49" fontId="0" fillId="0" borderId="5" xfId="0" applyNumberFormat="1" applyBorder="1" applyAlignment="1">
      <alignment horizontal="right"/>
    </xf>
    <xf numFmtId="44" fontId="0" fillId="3" borderId="7" xfId="2" applyFont="1" applyFill="1" applyBorder="1"/>
    <xf numFmtId="0" fontId="0" fillId="0" borderId="5" xfId="0" applyBorder="1" applyAlignment="1">
      <alignment horizontal="left" wrapText="1"/>
    </xf>
    <xf numFmtId="0" fontId="4" fillId="0" borderId="5" xfId="0" applyFont="1" applyBorder="1"/>
    <xf numFmtId="164" fontId="4" fillId="0" borderId="8" xfId="1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left" wrapText="1"/>
    </xf>
    <xf numFmtId="0" fontId="0" fillId="0" borderId="8" xfId="0" applyBorder="1"/>
    <xf numFmtId="0" fontId="0" fillId="0" borderId="0" xfId="0" applyAlignment="1">
      <alignment wrapText="1"/>
    </xf>
    <xf numFmtId="43" fontId="0" fillId="0" borderId="17" xfId="1" applyFont="1" applyBorder="1" applyAlignment="1">
      <alignment horizontal="right" indent="1"/>
    </xf>
    <xf numFmtId="43" fontId="0" fillId="0" borderId="9" xfId="1" applyFont="1" applyBorder="1" applyAlignment="1">
      <alignment horizontal="right" indent="1"/>
    </xf>
    <xf numFmtId="43" fontId="0" fillId="4" borderId="10" xfId="1" applyFont="1" applyFill="1" applyBorder="1" applyAlignment="1">
      <alignment horizontal="right" indent="1"/>
    </xf>
    <xf numFmtId="0" fontId="0" fillId="0" borderId="5" xfId="0" applyFill="1" applyBorder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44" fontId="0" fillId="3" borderId="21" xfId="2" applyFont="1" applyFill="1" applyBorder="1"/>
    <xf numFmtId="44" fontId="0" fillId="0" borderId="22" xfId="2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44" fontId="5" fillId="0" borderId="6" xfId="2" applyFont="1" applyBorder="1" applyAlignment="1">
      <alignment horizontal="center" vertical="center" wrapText="1"/>
    </xf>
    <xf numFmtId="49" fontId="0" fillId="0" borderId="5" xfId="0" applyNumberFormat="1" applyFill="1" applyBorder="1"/>
    <xf numFmtId="0" fontId="4" fillId="0" borderId="5" xfId="0" applyFont="1" applyFill="1" applyBorder="1" applyAlignment="1">
      <alignment horizontal="center"/>
    </xf>
    <xf numFmtId="44" fontId="0" fillId="0" borderId="5" xfId="2" applyFont="1" applyFill="1" applyBorder="1"/>
    <xf numFmtId="0" fontId="4" fillId="0" borderId="4" xfId="0" applyFont="1" applyFill="1" applyBorder="1" applyAlignment="1">
      <alignment horizontal="center"/>
    </xf>
    <xf numFmtId="44" fontId="0" fillId="0" borderId="6" xfId="2" applyFont="1" applyFill="1" applyBorder="1"/>
    <xf numFmtId="0" fontId="4" fillId="0" borderId="5" xfId="0" applyFont="1" applyFill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2" fontId="2" fillId="0" borderId="1" xfId="2" applyNumberFormat="1" applyFont="1" applyBorder="1" applyAlignment="1">
      <alignment horizontal="center"/>
    </xf>
    <xf numFmtId="2" fontId="2" fillId="0" borderId="2" xfId="2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učera Vít" refreshedDate="46035.528140046299" createdVersion="7" refreshedVersion="7" minRefreshableVersion="3" recordCount="366" xr:uid="{B641B60A-8922-4C31-9A84-F6E92D047BCB}">
  <cacheSource type="worksheet">
    <worksheetSource ref="D1:E367" sheet="Data"/>
  </cacheSource>
  <cacheFields count="2">
    <cacheField name="nazev" numFmtId="0">
      <sharedItems count="365">
        <s v="Brother TN-1030, černý"/>
        <s v="Brother TN-2220, černý"/>
        <s v="Brother TN-2310, černý "/>
        <s v="Brother TN-2320, černý"/>
        <s v="Brother TN-241BK, černý"/>
        <s v="Brother TN-2420, černý"/>
        <s v="Brother TN-245C, azurový"/>
        <s v="Brother TN-245M, purpurový"/>
        <s v="Brother TN-245Y, žlutý"/>
        <s v="Brother TN-3280, černý"/>
        <s v="Brother TN-423C, azurový"/>
        <s v="Brother TN-423M, purpurový"/>
        <s v="Brother TN-423Y, žlutý"/>
        <s v="Brother TN-426BK, černý"/>
        <s v="Canon 057H"/>
        <s v="Canon C-EXV21BK, černý"/>
        <s v="Canon C-EXV21C, purpurový"/>
        <s v="Canon C-EXV21M, azurový"/>
        <s v="Canon C-EXV21Y, žlutý"/>
        <s v="Canon CLI- 581XXL, žlutý"/>
        <s v="Canon CLI 8Bk černý"/>
        <s v="Canon CLI 8C, azurový"/>
        <s v="Canon CLI 8M, purpurový"/>
        <s v="Canon CLI 8Y, žlutý"/>
        <s v="Canon CLI-581XXL Bk/C/M/Y , multipack"/>
        <s v="Canon CRG-054HBk, černý"/>
        <s v="Canon CRG-054HC, azurový"/>
        <s v="Canon CRG-054HM, purpurový"/>
        <s v="Canon CRG-054HY, žlutý"/>
        <s v="Canon CRG-055HBk, černý"/>
        <s v="Canon CRG-055HC, azurový"/>
        <s v="Canon CRG-055HM, purpurový"/>
        <s v="Canon CRG-055HY, žlutý"/>
        <s v="Canon CRG-718BK, černý"/>
        <s v="Canon CRG-718C, azurový"/>
        <s v="Canon CRG-718M, purpurový"/>
        <s v="Canon CRG-718Y, žlutý"/>
        <s v="Canon CRG-725, černý"/>
        <s v="Canon CRG-728bk, černý"/>
        <s v="Canon CRG-731C, azurový"/>
        <s v="Canon CRG-731HBk, černý"/>
        <s v="Canon CRG-731M, purpurový"/>
        <s v="Canon CRG-731Y, žlutý"/>
        <s v="Canon PG-40+CL-41"/>
        <s v="Canon PGI 5Bk, černý"/>
        <s v="Canon PGI-580XXL PGBk, černý"/>
        <s v="Dell 593-10922, azurový"/>
        <s v="Dell 593-10923, purpurový"/>
        <s v="Dell 593-10924, žlutý"/>
        <s v="Dell 593-10925, černý"/>
        <s v="DR-2400 - optická jednotka"/>
        <s v="Epson  T6128, MatteBlack"/>
        <s v="Epson  T804100 (Black)"/>
        <s v="Epson  T804200 (Cyan)"/>
        <s v="Epson  T804300 (Vivid Magenta)"/>
        <s v="Epson  T804600 (Vivid Light Magenta)"/>
        <s v="Epson  T804700 (Light Black)"/>
        <s v="Epson C13S050709, černý"/>
        <s v="Epson C13T66414, černý"/>
        <s v="Epson T0715, Multi Pack (Černý, azurový, purpurový, žlutý)"/>
        <s v="Epson T6032,Cyan"/>
        <s v="Epson T6033, Vivid Magenta"/>
        <s v="Epson T6034, žlutý"/>
        <s v="Epson T6035, Light Cyan"/>
        <s v="Epson T6036, Vivid light magenta"/>
        <s v="Epson T6037, Světle černý"/>
        <s v="Epson T6039, Světle světle černý"/>
        <s v="Epson T6931, černý"/>
        <s v="Epson T6932, azurový"/>
        <s v="Epson T6933, purpurový"/>
        <s v="Epson T6934, žlutý"/>
        <s v="Epson T6935, matně černý"/>
        <s v="Epson T804400 (Yellow)"/>
        <s v="Epson T804500 (Light Cyan )"/>
        <s v="Epson T804800 (Matte Black)"/>
        <s v="Epson T804900 (Light Light Black)"/>
        <s v="HP 05A, HP CE505A, černý"/>
        <s v="HP 05X, HP CE505X, černý"/>
        <s v="HP 124, HP Q6000A, černý"/>
        <s v="HP 124, HP Q6001A, azurový"/>
        <s v="HP 124, HP Q6002A, žlutý"/>
        <s v="HP 124, HP Q6003A, purpurový"/>
        <s v="HP 125A, HP CB540A, černý"/>
        <s v="HP 125A, HP CB540AD, černý, multipack"/>
        <s v="HP 125A, HP CB541A, azurový"/>
        <s v="HP 125A, HP CB542A, žlutý"/>
        <s v="HP 125A, HP CB543A, purpurový"/>
        <s v="HP 125A, HP CF373AM trojbalení - barevné"/>
        <s v="HP 126A, CE310A, černý"/>
        <s v="HP 126A, CE311A, azurový"/>
        <s v="HP 126A, CE312A, žlutý"/>
        <s v="HP 126A, CE313A, purpurový"/>
        <s v="HP 126A, CE314A, zobazovací válec"/>
        <s v="HP 128A, HP CE320A, černý"/>
        <s v="HP 128A, HP CE321A, azurový"/>
        <s v="HP 128A, HP CE322A, žlutý"/>
        <s v="HP 128A, HP CE323A, purpurový"/>
        <s v="HP 12A, HP Q2612A, černý"/>
        <s v="HP 130A, HP CF350A, černý"/>
        <s v="HP 130A, HP CF351A, azurový"/>
        <s v="HP 130A, HP CF352A, žlutý"/>
        <s v="HP 130A, HP CF353A, purpurový"/>
        <s v="HP 131A, HP CF210A, černý"/>
        <s v="HP 131A, HP CF211A, azurový"/>
        <s v="HP 131A, HP CF212A, žlutý"/>
        <s v="HP 131A, HP CF213A, purpurový"/>
        <s v="HP 131X, HP CF210X, černý"/>
        <s v="HP 13A, HP Q2613A, černý"/>
        <s v="HP 13X, HP Q2613X, černý"/>
        <s v="HP 15X, HP C7115X, černý"/>
        <s v="HP 17A, CF217A, černý"/>
        <s v="HP 24A, HP Q2624A, černý"/>
        <s v="HP 26, HP CF226A, černý"/>
        <s v="HP 29X, C4129X, černý"/>
        <s v="HP 304A, HP CC530A, černý"/>
        <s v="HP 304A, HP CC530AD, černý - dvojbalení"/>
        <s v="HP 304A, HP CC531A, azurový"/>
        <s v="HP 304A, HP CC532A, žlutý"/>
        <s v="HP 304A, HP CC533A, purpurový"/>
        <s v="HP 304A, HP CF372AM barevné - trojbalení"/>
        <s v="HP 30A, CF230A, černý"/>
        <s v="HP 30X, CF230X, černý"/>
        <s v="HP 35A, HP CB435A, černý"/>
        <s v="HP 36A, HP CB436A, černý"/>
        <s v="HP 410A, CF410A, černý"/>
        <s v="HP 410A, CF411A, azurový"/>
        <s v="HP 410A, CF412A, žlutý"/>
        <s v="HP 410A, CF413A, purpurový"/>
        <s v="HP 410X, CF410X, černý"/>
        <s v="HP 410X, CF411X, azurový"/>
        <s v="HP 410X, CF412X, žlutý"/>
        <s v="HP 410X, CF413X, purpurový"/>
        <s v="HP 415A, W2030A, černý"/>
        <s v="HP 415A, W2031A, azurový"/>
        <s v="HP 415A, W2032A, žlutý"/>
        <s v="HP 415A, W2033A, purpurový"/>
        <s v="HP 415X - W2031X, azurový"/>
        <s v="HP 415X - W2032X, žlutý"/>
        <s v="HP 415X - W2033X, purpurový"/>
        <s v="HP 415X, HP2030X, černý"/>
        <s v="HP 49A, HP Q5949A, černý"/>
        <s v="HP 49X, HP Q5949X, černý"/>
        <s v="HP 49X, HP Q5949XD, černý, dvojbalení"/>
        <s v="HP 504A, CE251A, azurový"/>
        <s v="HP 504A, CE252A, žlutý"/>
        <s v="HP 504A, CE253A, purpurový"/>
        <s v="HP 504X, CE250X, černý"/>
        <s v="HP 53A, HP Q7553A, černý"/>
        <s v="HP 53X, HP Q7553X, černý"/>
        <s v="HP 55A, HP CE255A, černý"/>
        <s v="HP 55X, HP CE255X, černý"/>
        <s v="HP 56, HP C6656A, černý"/>
        <s v="HP 57, HP C6657A, trojbarevné"/>
        <s v="HP 59A, HP CF259A černý"/>
        <s v="HP 59X, HP CF259X, černý"/>
        <s v="HP 655, azurový"/>
        <s v="HP 655, černý"/>
        <s v="HP 655, purpurový"/>
        <s v="HP 655, žlutý"/>
        <s v="HP 78A, CE278A, černý"/>
        <s v="HP 80A, HP CF280A, černý"/>
        <s v="HP 83A, CF283A, černý"/>
        <s v="HP 83X, CF283X, černý"/>
        <s v="HP 85A, CE285A, černý"/>
        <s v="HP 87X, CF287X, černý"/>
        <s v="HP CF400X, černý"/>
        <s v="HP CF401X, azurový"/>
        <s v="HP CF402X, žlutý"/>
        <s v="HP CF403X, purpurový"/>
        <s v="HP W1106A (106A), černý"/>
        <s v="HP W2210X, černý"/>
        <s v="HP W2211X, azurový"/>
        <s v="HP W2212X, žlutý"/>
        <s v="HP W2213X, purpurový"/>
        <s v="Konica Milnolta TN 222, černý"/>
        <s v="Konica Minolta A0V301H, černý"/>
        <s v="Konica Minolta A0V306H, žlutý"/>
        <s v="Konica Minolta A0V30HH, azurový"/>
        <s v="Konica Minolta A0V30CH, purpurový"/>
        <s v="Konica Minolta AOV301H, černý"/>
        <s v="Konica Minolta AOV306H, žlutý"/>
        <s v="Konica Minolta AOV30HH, azurový"/>
        <s v="Konica Minolta AOV30CH, purpurový"/>
        <s v="Konica Minolta TN 114, černý"/>
        <s v="Konica Minolta TN 216C, azurový"/>
        <s v="Konica Minolta TN 216K, černý"/>
        <s v="Konica Minolta TN 216M, purpurový"/>
        <s v="Konica Minolta TN 216Y, žlutý"/>
        <s v="Kyocera Mita TK-590C, azurový"/>
        <s v="Kyocera Mita TK-590K, černý"/>
        <s v="Kyocera Mita TK-590M, purpurový"/>
        <s v="Kyocera Mita TK-590Y, žlutý"/>
        <s v="Lexmark 50F2X00 černý "/>
        <s v="Lexmark 51B2000, černý"/>
        <s v="Lexmark 60F2000, černý"/>
        <s v="Lexmark 60F2H00, černý"/>
        <s v="Lexmark 70C2HC0, azurový"/>
        <s v="Lexmark 70C2HK0, černý"/>
        <s v="Lexmark 70C2HM0, purpurový"/>
        <s v="Lexmark 70C2HY0, žlutý"/>
        <s v="Lexmark 71B20C0, azurový"/>
        <s v="Lexmark 71B20K0, černý"/>
        <s v="Lexmark 71B20M0, purpurový"/>
        <s v="Lexmark 71B20Y0, žlutý"/>
        <s v="Lexmark 80C2HC0, azurový"/>
        <s v="Lexmark 80C2HK0, černý"/>
        <s v="Lexmark 80C2HM0, purpurový"/>
        <s v="Lexmark 80C2HY0, žlutý"/>
        <s v="Lexmark B220XA0, černý"/>
        <s v="Lexmark C540H1CG, azurový"/>
        <s v="Lexmark C540H1KG, černý"/>
        <s v="Lexmark C540H1MG, purpurový"/>
        <s v="Lexmark C540H1YG, žlutý"/>
        <s v="Lexmark E260A11E, E260X22G černý"/>
        <s v="OKI 44469704, žlutý"/>
        <s v="OKI 44469705, purpurový"/>
        <s v="OKI 44469706, azurový"/>
        <s v="OKI 44469803, černý"/>
        <s v="OKI 44973533, žlutý"/>
        <s v="OKI 44973534, purpurový"/>
        <s v="OKI 44973535, azurový"/>
        <s v="OKI 44973536, černý"/>
        <s v="OKI 44992402, černý"/>
        <s v="OKI 46490401. žlutý"/>
        <s v="OKI 46490402, purpurový"/>
        <s v="OKI 46490403, azurový"/>
        <s v="OKI 46490404, černý"/>
        <s v="OKI 46508709, žlutý"/>
        <s v="OKI 46508710, purpurový"/>
        <s v="OKI 46508711, azurový"/>
        <s v="OKI 46508712, černý"/>
        <s v="OKI 46508713, žlutý"/>
        <s v="OKI 46508714, purpurový"/>
        <s v="OKI 46508715, azurový"/>
        <s v="OKI 47095701, žlutý"/>
        <s v="OKI 47095702, purpurový"/>
        <s v="OKI 47095703, azurový"/>
        <s v="OKI 47095704, černý"/>
        <s v="Ricoh 400943 Type 220, černý"/>
        <s v="Ricoh 406351, žlutý"/>
        <s v="Ricoh 406479, černý"/>
        <s v="Ricoh 406480, azurový"/>
        <s v="Ricoh 406481, purpurový"/>
        <s v="Ricoh 841124, černý"/>
        <s v="Ricoh 841126, purpurový"/>
        <s v="Ricoh 841425, žlutý"/>
        <s v="Ricoh 841427, azurový"/>
        <s v="Ricoh Typ 1270D, černý"/>
        <s v="Samsung CLT-C5082L, azurový"/>
        <s v="Samsung CLT-K5082S, černý"/>
        <s v="Samsung CLT-M5082S, purpurový"/>
        <s v="Samsung CLT-Y5082S, žlutý"/>
        <s v="Samsung MLT -D111S, černý"/>
        <s v="Samsung MLT-D101S, černý"/>
        <s v="Samsung MLT-D103L, černý"/>
        <s v="Samsung MLT-D1042S, černý"/>
        <s v="Samsung MLT-D1052L, černý"/>
        <s v="Samsung MLT-D111L, černý"/>
        <s v="Samsung MLT-D116L, černý"/>
        <s v="Samsung MLT-D203E, černý"/>
        <s v="Samsung MLT-D203L, černý"/>
        <s v="Samsung MLT-D205E, černý"/>
        <s v="Samsung MLT-D205L, černý"/>
        <s v="Samsung MLT-D205S, černý"/>
        <s v="TN-2411, černý"/>
        <s v="TN-2421, černý"/>
        <s v="TN-243BK, černý"/>
        <s v="TN-243C, azurový"/>
        <s v="TN-243M, purpurový"/>
        <s v="TN-243Y, žlutý"/>
        <s v="TN-247BK, černý"/>
        <s v="TN-247C, azurový"/>
        <s v="TN-247M, purpurový"/>
        <s v="TN-247Y, žlutý"/>
        <s v="TN-910BK, černý"/>
        <s v="TN-910C, azurový"/>
        <s v="TN-910M, purpurový"/>
        <s v="TN-910Y, žlutý"/>
        <s v="HP 44A, CF244A, černý"/>
        <s v="Xerox  106R03525, žlutý"/>
        <s v="Xerox  106R03526, purpurový"/>
        <s v="Xerox 006R01573, černý"/>
        <s v="Xerox 006R04395, černý"/>
        <s v="Xerox 006R04396, azurový"/>
        <s v="Xerox 006R04397, purpurový"/>
        <s v="Xerox 006R04398, žlutý"/>
        <s v="Xerox 006R04403, černý"/>
        <s v="Xerox 006R04404, černý"/>
        <s v="Xerox 106R01631, azurový"/>
        <s v="Xerox 106R01632, purpurový"/>
        <s v="Xerox 106R01633, žlutý"/>
        <s v="Xerox 106R01634, černý"/>
        <s v="Xerox 106R02249, azurový"/>
        <s v="Xerox 106R02250, purpurový"/>
        <s v="Xerox 106R02251, žlutý"/>
        <s v="Xerox 106R02252, černý"/>
        <s v="Xerox 106R02760, azurový"/>
        <s v="Xerox 106R02761, purpurový"/>
        <s v="Xerox 106R02762, žlutý"/>
        <s v="Xerox 106R02763, černý"/>
        <s v="Xerox 106R02782, černý"/>
        <s v="Xerox 106R03524, černý"/>
        <s v="Xerox 106R03527, azurový"/>
        <s v="Xerox 106R04348"/>
        <s v="Xerox 106R04349"/>
        <s v="Epson C13T03V24A, azurový"/>
        <s v="Epson C13T03V34A, purpurový"/>
        <s v="Epson C13T03V44A, žlutý"/>
        <s v="Epson C13T03V14A, černý"/>
        <s v="Epson C13T03V64A, multipack 4-colour"/>
        <s v="Canon 5102C002, 067 černá"/>
        <s v="Canon 5106C002, 067H černá"/>
        <s v="Canon 5101C002, 067 azurový"/>
        <s v="Canon 5105C002, 067H azurový"/>
        <s v="Canon 5100C002, 067 purpurový"/>
        <s v="Canon 5104C002, 067H purpurový"/>
        <s v="Canon 5099C002, 067 žlutý"/>
        <s v="Canon 5103C002, 067H žlutý"/>
        <s v="Xerox 006R04379 černá"/>
        <s v="Xerox 006R04380 černá vysokokapacitní"/>
        <s v="Xerox 006R04381 černá extra vysokokapacitní"/>
        <s v="HP 335A černý"/>
        <s v="HP W1335X černý vysokokapacitní"/>
        <s v="Xerox 106R02773 černý"/>
        <s v="Xerox 106R03048 černý, dvojbalení"/>
        <s v="Canon 5094C002, 069    černý"/>
        <s v="Canon 5098C002, 069H černý"/>
        <s v="Canon 5093C002, 069    azurový"/>
        <s v="Canon 5097C002, 069H azurový"/>
        <s v="Canon 5092C002, 069    purpurový"/>
        <s v="Canon 5096C002, 069H purpurový"/>
        <s v="Canon 5091C002, 069    žlutý"/>
        <s v="Canon 5095C002, 069H žlutý"/>
        <s v="Xerox 106R03621, černý"/>
        <s v="Xerox 106R03623, černý"/>
        <s v="HP W1490A, černý"/>
        <s v="HP W1490X, černý"/>
        <s v="Brother TN2590  (TN-2590)"/>
        <s v="Brother TN2590XL  (TN-2590XL)"/>
        <s v="Xerox 006R04360, černý"/>
        <s v="Xerox 006R04361, azurový"/>
        <s v="Xerox 006R04362, purpurový"/>
        <s v="Xerox 006R04363, žlutý"/>
        <s v="Xerox 006R04368, černý"/>
        <s v="Xerox 006R04369, azurový"/>
        <s v="Xerox 006R04370, purpurový"/>
        <s v="Xerox 006R04371, žlutý"/>
        <s v="Canon 070, černý"/>
        <s v="Canon 070H, černý"/>
        <s v="HP 4S6W2NE č. 937, azurový"/>
        <s v="HP 4S6W3NE č. 937, purpurový"/>
        <s v="HP 4S6W4NE č. 937, žlutý"/>
        <s v="HP 4S6W5NE č. 937, černý"/>
        <s v="HP 4S6W6NE č. 937 XL, azurový"/>
        <s v="HP 4S6W7NE č. 937 XL, purpurový"/>
        <s v="HP 4S6W8NE č. 937 XL, žlutý"/>
        <s v="HP 4S6W9NE č. 937 XL, černý"/>
        <s v="Brother TN-423BK, černý"/>
        <s v="Brother TN-426C, azurový"/>
        <s v="Brother TN-426M, purpurový"/>
        <s v="Brother TN-426Y, žlutý"/>
        <s v="Brother BT-D60BK, černá"/>
        <s v="Brother BT-5000C, azurová"/>
        <s v="Brother BT5000Y, žlutá"/>
        <s v="Brother BT5000M, purpurová"/>
      </sharedItems>
    </cacheField>
    <cacheField name="tiskarna" numFmtId="0">
      <sharedItems count="152" longText="1">
        <s v="Brother HL-1110; HL-1112; DCP-1510; DCP-1512; DCP-1610WE "/>
        <s v="Brother DCP-7070DW; Brother MFC-7460DN"/>
        <s v="Brother DCP-L2500D; Brother DCP-L2520DW; Brother DCP-L2540DN; Brother HL-L2300D; Brother HL-L2340DW; Brother HL-L2360DN; Brother HL-L2365DW; Brother MFC-L2700DW; Brother MFC-L2720DW; Brother MFC-L2740DW "/>
        <s v="Brother DCP-9020CDW; Brother 9340CDW"/>
        <s v="Brother MFC-L2750DW"/>
        <s v="Brother HL-5340DL"/>
        <s v="Brother DCP-L8410CDW, HL-L8260CDW, HL-L8360CDW, MFC-L8690CDW, MFC-L8900CDW "/>
        <s v="Brother HL-L8360CDW, MFC-L8900CDW "/>
        <s v="Canon i-Sensys MF443dw "/>
        <s v="Canon iRC 2380"/>
        <s v="CANON PIXMA TS6350"/>
        <s v="Canon Pixma iP4500"/>
        <s v="CANON I-SENSYS MF643CDW"/>
        <s v="Canon i-Sensys MF742Cdw"/>
        <s v="Canon BP 7660 C; Canon MF8540Cdn; Canon i-Sensys MF728 CDW; Canon MF8340Cdm; Canon MF8340Cdn"/>
        <s v="Canon i-Sensys LBP 6000; Canon i-SENSYS MF3010"/>
        <s v="Canon i-Sensys MF4580dn"/>
        <s v="Canon i-Sensys MF8230Cn"/>
        <s v="Canon i-Sensys MF8230Cn; Canon i-Sensys LBP 7100CN"/>
        <s v="Canon PIXMA MP190"/>
        <s v="Dell 5130 cdn"/>
        <s v="Epson Stylus Pro 9880 - plotr"/>
        <s v="Epson Sure Color SC-P8000 - plotr"/>
        <s v="EPSON AL-M200"/>
        <s v="Epson L110"/>
        <s v="Epson Stylus SX400 "/>
        <s v="Epson SureColor SC-T7200"/>
        <s v="HP LaserJet P2055dn; HP LaserJet 2035; HP LaserJet P2055"/>
        <s v="HP LaserJet P2055dn"/>
        <s v="HP Color LaserJet CM1017 MFP; HP Color LaserJet CM1017 MFP; HP Color LaserJet CM 1015 MFP; HP Color LaserJet CM 1015 MFP; HP Color LaserJet CM 1015 MFP; HP Color LaserJet CM 1015 MFP; HP Color LaserJet CM1017 MFP; HP LaserJet 2600N; HP LaserJet 2605DN; HP color Laserjet 2605 dtn"/>
        <s v="HP Color LaserJet CM1017 MFP; HP Color LaserJet CM1017 MFP; HP Color LaserJet CM 1015 MFP; HP Color LaserJet CM 1015 MFP; HP Color LaserJet CM 1015 MFP; HP Color LaserJet CM 1015 MFP; HP Color LaserJet CM1017 MFP; HP LaserJet 2600N; HP LaserJet 2605 DN; HP color Laserjet 2605 dtn"/>
        <s v="HP Color LaserJet CM 1312nfi MFP; HP Color LaserJet CM 1312nfi MFP; HP Color LaserJet CP1515n; HP Color LaserJet CM 1312nfi MFP; HP Color LaserJet CM 1312nfi MFP; HP Laserjet CM 1312; HP LaserJet CP1515N; HP Color LaserJet CP1215 ; HP Color LaserJet CM 1312nfi MFP; HP Color LaserJet CM 1312nfi MFP"/>
        <s v="HP Color LaserJet CP1515n; HP Color LaserJet CM 1312nfi MFP; HP Color LaserJet CM 1312nfi MFP"/>
        <s v="HP Color LaserJet CM 1312nfi MFP; HP Color LaserJet CM 1312nfi MFP; HP Color LaserJet CP1515n; HP Color LaserJet CM 1312nfi MFP; HP Color LaserJet CM 1312nfi MFP; HP LaserJet CP1515N; HP Color LaserJet CM 1312nfi MFP; HP Color LaserJet CM 1312nfi MFP"/>
        <s v="HP Color LaserJet CP1515n; HP Color LaserJet CM 1312nfi MFP"/>
        <s v="HP LaserJet 100 Color MFP M175 nw; HP LaserJet 100 Color MFP M175 nw"/>
        <s v="HP LaserJet 100 Color MFP M175 nw"/>
        <s v="HP LaserJet 1415; HP Color LaserJet CP 1525n"/>
        <s v="HP LaserJet 1010; HP LaserJet 1020; HP LaserJet 1010; HP LaserJet P1505; HP LaserJet 1018; HP LaserJet 1020; HP LaserJet 1022; HP LaserJet 1020; HP LaserJet 1022n; HP LaserJet 1022; HP LaserJet 3052; HP LaserJet 1022n; HP LaserJet 3052; HP LaserJet 1022; HP LaserJet 1015; HP LaserJet 1020; HP LaserJet 1022; HP LaserJet 1505; HP LaserJet 3052; HP LaserJet 1020; HP LaserJet 1010; HP LaserJet 1020; HP LaserJet 3055; HP LaserJet 1022n; HP LaserJet 3052; HP LaserJet 1018; HP LaserJet 1020; HP LaserJet 1010; HP LaserJet 1022; HP LaserJet 3050; HP LaserJet 1022; HP LaserJet 1010"/>
        <s v="HP ColorLaserJet Pro MFP M176n; HP ColorLaserJet Pro MFP M176n"/>
        <s v="HP LaserJet Pro 200 Color MFP M276n"/>
        <s v="HP LaserJet Pro 200 Color MFP M276n; HP LaserJet Pro 2000 Color MFP; HP LaserJet Po 200 Color MFP M276nw"/>
        <s v="HP LaserJet Pro 200 Color MFP M276n; HP LaserJet Pro 200 Color MFP; HP LaserJet Po 200 Color MFP M276nw"/>
        <s v="HP LaserJet Pro 200 Color MFP; HP LaserJet Po 200 Color MFP M276nw"/>
        <s v="HP LaserJet 1300; HP LaserJet 1300; HP LaserJet 1300; HP LaserJet 1300"/>
        <s v="HP LaserJet 1200; HP LaserJet 1200; HP LaserJet 1200; HP LaserJet 1200"/>
        <s v="HP LaserJet Pro MFP M130fw"/>
        <s v="HP LaserJet 1150; HP LaserJet 1150; HP LaserJet 1150; HP LaserJet 1150; HP LaserJet 1150"/>
        <s v="HP LaserJet Pro MFP M426fdn"/>
        <s v="HP LaserJet 5100dtn"/>
        <s v="HP Color LaserJet CM2320nf MFP; HP Color LaserJet CP2025n; HP Color LaserJet CP2025n; HP Color LaserJet CP2025; HP Color LaserJet CP2025"/>
        <s v="HP Color LaserJet CM2320nf MFP; HP Color LaserJet CP2025n; HP Color LaserJet CP2025"/>
        <s v="HP LaserJet Pro M203dw"/>
        <s v="HP LaserJet Pro M227fdw"/>
        <s v="HP LaserJet P1005; HP LaserJet P1005; HP LaserJet P1005; HP LaserJet P1006; HP LaserJet P1006"/>
        <s v="HP LaserJet P1505; HP LaserJet P1505; HP LaserJet M1120 mfp; HP LaserJet M1522n; HP LaserJet P1505 ; HP LaserJet M1522n; HP LaserJet P1505; HP LaserJet P1505; HP LaserJet 3052; HP LaserJet M1522n; HP LaserJet P1505; HP LaserJet 1505; HP LaserJet P1505 ; HP LaserJet P1505; HP LaserJet M1522n; HP LaserJet P1505; HP LaserJet P1505 ; HP LaserJet M1120 mfp; HP LaserJet P1505 ; HP LaserJet M1522n"/>
        <s v="HP Color LaserJet Pro MFP M477fdn"/>
        <s v="HP Color LaserJet Pro MFP M479fdw"/>
        <s v="HP Color Laser Jet Pro MFP M479dw"/>
        <s v="HP LaserJet 1320; HP LaserJet 1320; HP LaserJet 1320; HP LaserJet 1320; HP LaserJet 1320"/>
        <s v="HP LaserJet 1320; HP LaserJet 1320; HP LaserJet 1320"/>
        <s v="HP LaserJet 1320"/>
        <s v="HP COLOR LASER JET CP 3525x"/>
        <s v="HP LaserJet P2015n; HP LaserJet P2015n; HP LaserJet P2015n; HP LaserJet P2015n; HP LaserJet P2015; HP LaserJet P2015; HP LaserJet P2015; HP LaserJet M2727nfs; HP LaserJet P2015n; HP LaserJet P2015n"/>
        <s v="HP LaserJet P2015n; HP LaserJet P2015; HP LaserJet P2015; HP LaserJet P2015n; HP LaserJet P2015; HP LaserJet P2015"/>
        <s v="HP LaserJet Pro MFP M521dn"/>
        <s v="HP LaserJet Pro 500 M521"/>
        <s v="HP DeskJet 5150; HP Deskjet 5150; HP Deskjet 5652"/>
        <s v="HP LaserJet Pro MFP M428fdw"/>
        <s v="HP Deskjet Ink Advantage 3525"/>
        <s v="HP LaserJet P1566 ; HP LaserJet 1536dnf MFP; HP LaserJet 1536dnf MFP; HP LaserJet 1536dnf MFP"/>
        <s v="Hp LaserJet Pro 400 MFP M425dn"/>
        <s v="HP LaserJet Pro MFP M125nw; HP LaserJet Pro MFP M125nw"/>
        <s v="HP LaserJet Pro MFP M225dw; HP LaserJet Pro MFP M225dw"/>
        <s v="HP LaserJet P1102; HP LaserJet M1217"/>
        <s v="HP LaserJet Enterprise M506dn; HP LaserJet Enterprise Flow MFP M527c"/>
        <s v="HP Color LaserJet Pro MFP M277dw; HP Color LaserJet Pro MFP M277dw"/>
        <s v="HP Laser 107w 4ZB78A"/>
        <s v="HP Color LaserJet Pro MFP M283fdw"/>
        <s v="Konica Minolta bizhub 266"/>
        <s v="Konica Minolta MagiColor 1690 MF; Konica Minolta Magicolor 1680MF"/>
        <s v="Konica Minolta MagiColor 1690 MF"/>
        <s v="Konica Minolta Bizhub 162; Konica Minolta DiALTA Di 1611; Konica Minolta DI 152; Konica Minolta Bizhub 163; Konica Minolta Bizhub 211; Konica Minolta DiALTA Di 1611; Konica Minolta Bizhub 162; Konica Minolta Bizhub 162; Konica Minolta DiALTA Di 1611; Konica Minolta Di 2011"/>
        <s v="Konica Minolta C220"/>
        <s v="Kyocera Ecosys M6026 cdn"/>
        <s v="Lexmark MS415dn"/>
        <s v="Lexmark MS317dn"/>
        <s v="Lexmark MX310dn "/>
        <s v="Lexmark CS310dn"/>
        <s v="Lexmark CX317dn; Lexmark CS317dn"/>
        <s v="Lexmark CX410de"/>
        <s v="Lexmark B2236dw"/>
        <s v="Lexmark C 540 XL"/>
        <s v="Lexmark E260D"/>
        <s v="OKI MC352dn"/>
        <s v="OKI MC342"/>
        <s v="OKI MC344"/>
        <s v="OKI MC346"/>
        <s v="OKI MC348"/>
        <s v="OKI MB441"/>
        <s v="OKI MC563"/>
        <s v="OKI MC565"/>
        <s v="OKI MC567"/>
        <s v="OKI MC569"/>
        <s v="OKI MC363"/>
        <s v="Oki C824n"/>
        <s v="Ricoh Aficio AP 410"/>
        <s v="Ricoh Aficio SP C232 SF"/>
        <s v="Multifunkce Aficio MP C2800"/>
        <s v="Ricoh Aficio 1515"/>
        <s v="Samsung color CLP 620ND"/>
        <s v="Samsung M2020/M2020W"/>
        <s v="Samsung ML-2160; Samsung SCX-3400; Samsung ML-2160"/>
        <s v="Samsung SL-M2070; Samsung SCX-4705ND; Samsung SCX-4705ND; Samsung ML-2955ND; Samsung SCX-4705ND"/>
        <s v="Samsung SCX - 3205 "/>
        <s v="Samsung SCX-4623FN; Samsung SCX-4623FN"/>
        <s v="Samsung Xpress M2070; Samsung SCX 4705"/>
        <s v="Samsung M2875; Samsung SL-M2875 ND; Samsung Xpress M2875FD; Samsung Xpress M2825ND; Samsung SL-M2825ND; Samsung SL-M2825ND; Samsung SL-M2825ND; Samsung Xpress M2825ND; Samsung SL-M2885FW"/>
        <s v="Samsung SL-M3870FW"/>
        <s v="Samsung ML 3710D"/>
        <s v="Samsung ML-3710D"/>
        <s v="Brother HL-L2312D; BROTHER MFC-L2712DN ; Brother MFC-L2732DW; Brother MFC-L2732DW"/>
        <s v="Brother HL-L2312D; BROTHER MFC-L2712DN "/>
        <s v="Brother DCP-L3510CDW; Brother DCP-L3550CDW"/>
        <s v="Brother MFC-L9570"/>
        <s v="LaserJet Pro M15w / HP LaserJet Pro M15a"/>
        <s v="Xerox VersaLink C405"/>
        <s v="Xerox Work Centre 5022; Xerox Work Centre 5024; Xerox Work Centre 5022; Xerox Work Centre 5021 ; Xerox Work Centre 5019"/>
        <s v="Xerox C235DNI "/>
        <s v="Xerox B225DNI; Xerox B230DNI; XeroxB235DNI"/>
        <s v="Xerox Phaser 6000; Xerox Work Centre 6015"/>
        <s v="Xerox Phaser 6000; Xerox Work Centre 6015; Xerox Work Centre 6015"/>
        <s v="Xerox Work Centre 6605"/>
        <s v="Xerox Phaser 6020"/>
        <s v="Xerox Phaser 3260DN"/>
        <s v="Xerox B205NI; Xerox B210DNI"/>
        <s v="Xerox B205NI"/>
        <s v="Epson L6270"/>
        <s v="CANON I-SENSYS MF655CDW   "/>
        <s v="XEROX B305V, XEROX B305DNI"/>
        <s v="HP LaserJet MFP M438n, M442dn, M443nda"/>
        <s v="Xerox Phaser 3020"/>
        <s v="CANON MF754CDW, MF752CDW, LBP673Cdw"/>
        <s v="Xerox Work Centre 3345"/>
        <s v="HP LaserJet Pro 4002dn, HP LaserJet Pro 4002dw; HP LaserJet Pro MFP 4102dw; HP LaserJet Pro MFP 4102fdw "/>
        <s v="Brother DCP-L2640DN; Brother DCP-L2600D; Brother DCP-L2622DW; Brother HL-L2402D; Brother HL-L2442DW; Brother HL-L2460DN; Brother MFC-L2802DN; Brother MFC-L2802DW; Brother MFC-L2862DW; Brother MFC-L2922DW"/>
        <s v="Xerox C315 Color MFP"/>
        <s v="Canon i-SENSYS LBP243dw, LBP246dw, i-SENSYS MF461dw, MF463de, MF465dw"/>
        <s v="HP OfficeJet Pro 9123, 9133, 9720, 9730, 9110b, 9117b, 9120b, 9120e, 9122e, 9125e, 9130b, 9132e, 9135e, 9720e, 9730e"/>
        <s v="Brother DCP-T310; DCP-T510W; DCP-T710W; MFC-T910DW"/>
        <s v="Brother DCP-T220; DCP-T420W; DCP-T425W; DCP-T520W; DCP-T525W; DCP-T720W; MFC-T920DW"/>
        <s v="Brother DCP-T420; DCP-T425; DCP-T520; DCP-T525; DCP-T720; DCP-T310; DCP-T510; DCP-T710; MFC-T91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x v="0"/>
    <x v="0"/>
  </r>
  <r>
    <x v="1"/>
    <x v="1"/>
  </r>
  <r>
    <x v="2"/>
    <x v="2"/>
  </r>
  <r>
    <x v="3"/>
    <x v="2"/>
  </r>
  <r>
    <x v="4"/>
    <x v="3"/>
  </r>
  <r>
    <x v="5"/>
    <x v="4"/>
  </r>
  <r>
    <x v="6"/>
    <x v="3"/>
  </r>
  <r>
    <x v="7"/>
    <x v="3"/>
  </r>
  <r>
    <x v="8"/>
    <x v="3"/>
  </r>
  <r>
    <x v="9"/>
    <x v="5"/>
  </r>
  <r>
    <x v="10"/>
    <x v="6"/>
  </r>
  <r>
    <x v="11"/>
    <x v="6"/>
  </r>
  <r>
    <x v="12"/>
    <x v="6"/>
  </r>
  <r>
    <x v="13"/>
    <x v="7"/>
  </r>
  <r>
    <x v="14"/>
    <x v="8"/>
  </r>
  <r>
    <x v="15"/>
    <x v="9"/>
  </r>
  <r>
    <x v="16"/>
    <x v="9"/>
  </r>
  <r>
    <x v="17"/>
    <x v="9"/>
  </r>
  <r>
    <x v="18"/>
    <x v="9"/>
  </r>
  <r>
    <x v="19"/>
    <x v="10"/>
  </r>
  <r>
    <x v="20"/>
    <x v="11"/>
  </r>
  <r>
    <x v="21"/>
    <x v="11"/>
  </r>
  <r>
    <x v="22"/>
    <x v="11"/>
  </r>
  <r>
    <x v="23"/>
    <x v="11"/>
  </r>
  <r>
    <x v="24"/>
    <x v="10"/>
  </r>
  <r>
    <x v="25"/>
    <x v="12"/>
  </r>
  <r>
    <x v="26"/>
    <x v="12"/>
  </r>
  <r>
    <x v="27"/>
    <x v="12"/>
  </r>
  <r>
    <x v="28"/>
    <x v="12"/>
  </r>
  <r>
    <x v="29"/>
    <x v="13"/>
  </r>
  <r>
    <x v="30"/>
    <x v="13"/>
  </r>
  <r>
    <x v="31"/>
    <x v="13"/>
  </r>
  <r>
    <x v="32"/>
    <x v="13"/>
  </r>
  <r>
    <x v="33"/>
    <x v="14"/>
  </r>
  <r>
    <x v="34"/>
    <x v="14"/>
  </r>
  <r>
    <x v="35"/>
    <x v="14"/>
  </r>
  <r>
    <x v="36"/>
    <x v="14"/>
  </r>
  <r>
    <x v="37"/>
    <x v="15"/>
  </r>
  <r>
    <x v="38"/>
    <x v="16"/>
  </r>
  <r>
    <x v="39"/>
    <x v="17"/>
  </r>
  <r>
    <x v="40"/>
    <x v="17"/>
  </r>
  <r>
    <x v="41"/>
    <x v="18"/>
  </r>
  <r>
    <x v="42"/>
    <x v="17"/>
  </r>
  <r>
    <x v="43"/>
    <x v="19"/>
  </r>
  <r>
    <x v="44"/>
    <x v="11"/>
  </r>
  <r>
    <x v="45"/>
    <x v="10"/>
  </r>
  <r>
    <x v="46"/>
    <x v="20"/>
  </r>
  <r>
    <x v="47"/>
    <x v="20"/>
  </r>
  <r>
    <x v="48"/>
    <x v="20"/>
  </r>
  <r>
    <x v="49"/>
    <x v="20"/>
  </r>
  <r>
    <x v="50"/>
    <x v="4"/>
  </r>
  <r>
    <x v="51"/>
    <x v="21"/>
  </r>
  <r>
    <x v="52"/>
    <x v="22"/>
  </r>
  <r>
    <x v="53"/>
    <x v="22"/>
  </r>
  <r>
    <x v="54"/>
    <x v="22"/>
  </r>
  <r>
    <x v="55"/>
    <x v="22"/>
  </r>
  <r>
    <x v="56"/>
    <x v="22"/>
  </r>
  <r>
    <x v="57"/>
    <x v="23"/>
  </r>
  <r>
    <x v="58"/>
    <x v="24"/>
  </r>
  <r>
    <x v="59"/>
    <x v="25"/>
  </r>
  <r>
    <x v="60"/>
    <x v="21"/>
  </r>
  <r>
    <x v="61"/>
    <x v="21"/>
  </r>
  <r>
    <x v="62"/>
    <x v="21"/>
  </r>
  <r>
    <x v="63"/>
    <x v="21"/>
  </r>
  <r>
    <x v="64"/>
    <x v="21"/>
  </r>
  <r>
    <x v="65"/>
    <x v="21"/>
  </r>
  <r>
    <x v="66"/>
    <x v="21"/>
  </r>
  <r>
    <x v="67"/>
    <x v="26"/>
  </r>
  <r>
    <x v="68"/>
    <x v="26"/>
  </r>
  <r>
    <x v="69"/>
    <x v="26"/>
  </r>
  <r>
    <x v="70"/>
    <x v="26"/>
  </r>
  <r>
    <x v="71"/>
    <x v="26"/>
  </r>
  <r>
    <x v="72"/>
    <x v="22"/>
  </r>
  <r>
    <x v="73"/>
    <x v="22"/>
  </r>
  <r>
    <x v="74"/>
    <x v="22"/>
  </r>
  <r>
    <x v="75"/>
    <x v="22"/>
  </r>
  <r>
    <x v="76"/>
    <x v="27"/>
  </r>
  <r>
    <x v="77"/>
    <x v="28"/>
  </r>
  <r>
    <x v="78"/>
    <x v="29"/>
  </r>
  <r>
    <x v="79"/>
    <x v="30"/>
  </r>
  <r>
    <x v="80"/>
    <x v="30"/>
  </r>
  <r>
    <x v="81"/>
    <x v="30"/>
  </r>
  <r>
    <x v="82"/>
    <x v="31"/>
  </r>
  <r>
    <x v="83"/>
    <x v="32"/>
  </r>
  <r>
    <x v="84"/>
    <x v="33"/>
  </r>
  <r>
    <x v="85"/>
    <x v="33"/>
  </r>
  <r>
    <x v="86"/>
    <x v="33"/>
  </r>
  <r>
    <x v="87"/>
    <x v="34"/>
  </r>
  <r>
    <x v="88"/>
    <x v="35"/>
  </r>
  <r>
    <x v="89"/>
    <x v="35"/>
  </r>
  <r>
    <x v="90"/>
    <x v="35"/>
  </r>
  <r>
    <x v="91"/>
    <x v="35"/>
  </r>
  <r>
    <x v="92"/>
    <x v="36"/>
  </r>
  <r>
    <x v="93"/>
    <x v="37"/>
  </r>
  <r>
    <x v="94"/>
    <x v="37"/>
  </r>
  <r>
    <x v="95"/>
    <x v="37"/>
  </r>
  <r>
    <x v="96"/>
    <x v="37"/>
  </r>
  <r>
    <x v="97"/>
    <x v="38"/>
  </r>
  <r>
    <x v="98"/>
    <x v="39"/>
  </r>
  <r>
    <x v="99"/>
    <x v="39"/>
  </r>
  <r>
    <x v="100"/>
    <x v="39"/>
  </r>
  <r>
    <x v="101"/>
    <x v="39"/>
  </r>
  <r>
    <x v="102"/>
    <x v="40"/>
  </r>
  <r>
    <x v="103"/>
    <x v="41"/>
  </r>
  <r>
    <x v="104"/>
    <x v="42"/>
  </r>
  <r>
    <x v="105"/>
    <x v="42"/>
  </r>
  <r>
    <x v="106"/>
    <x v="43"/>
  </r>
  <r>
    <x v="107"/>
    <x v="44"/>
  </r>
  <r>
    <x v="108"/>
    <x v="44"/>
  </r>
  <r>
    <x v="109"/>
    <x v="45"/>
  </r>
  <r>
    <x v="110"/>
    <x v="46"/>
  </r>
  <r>
    <x v="111"/>
    <x v="47"/>
  </r>
  <r>
    <x v="112"/>
    <x v="48"/>
  </r>
  <r>
    <x v="113"/>
    <x v="49"/>
  </r>
  <r>
    <x v="114"/>
    <x v="50"/>
  </r>
  <r>
    <x v="115"/>
    <x v="51"/>
  </r>
  <r>
    <x v="116"/>
    <x v="50"/>
  </r>
  <r>
    <x v="117"/>
    <x v="50"/>
  </r>
  <r>
    <x v="118"/>
    <x v="50"/>
  </r>
  <r>
    <x v="119"/>
    <x v="51"/>
  </r>
  <r>
    <x v="120"/>
    <x v="52"/>
  </r>
  <r>
    <x v="121"/>
    <x v="53"/>
  </r>
  <r>
    <x v="122"/>
    <x v="54"/>
  </r>
  <r>
    <x v="123"/>
    <x v="55"/>
  </r>
  <r>
    <x v="124"/>
    <x v="56"/>
  </r>
  <r>
    <x v="125"/>
    <x v="56"/>
  </r>
  <r>
    <x v="126"/>
    <x v="56"/>
  </r>
  <r>
    <x v="127"/>
    <x v="56"/>
  </r>
  <r>
    <x v="128"/>
    <x v="56"/>
  </r>
  <r>
    <x v="129"/>
    <x v="56"/>
  </r>
  <r>
    <x v="130"/>
    <x v="56"/>
  </r>
  <r>
    <x v="131"/>
    <x v="56"/>
  </r>
  <r>
    <x v="132"/>
    <x v="57"/>
  </r>
  <r>
    <x v="133"/>
    <x v="57"/>
  </r>
  <r>
    <x v="134"/>
    <x v="57"/>
  </r>
  <r>
    <x v="135"/>
    <x v="57"/>
  </r>
  <r>
    <x v="136"/>
    <x v="58"/>
  </r>
  <r>
    <x v="137"/>
    <x v="58"/>
  </r>
  <r>
    <x v="138"/>
    <x v="58"/>
  </r>
  <r>
    <x v="139"/>
    <x v="58"/>
  </r>
  <r>
    <x v="140"/>
    <x v="59"/>
  </r>
  <r>
    <x v="141"/>
    <x v="60"/>
  </r>
  <r>
    <x v="142"/>
    <x v="61"/>
  </r>
  <r>
    <x v="143"/>
    <x v="62"/>
  </r>
  <r>
    <x v="144"/>
    <x v="62"/>
  </r>
  <r>
    <x v="145"/>
    <x v="62"/>
  </r>
  <r>
    <x v="146"/>
    <x v="62"/>
  </r>
  <r>
    <x v="147"/>
    <x v="63"/>
  </r>
  <r>
    <x v="148"/>
    <x v="64"/>
  </r>
  <r>
    <x v="149"/>
    <x v="65"/>
  </r>
  <r>
    <x v="150"/>
    <x v="66"/>
  </r>
  <r>
    <x v="151"/>
    <x v="67"/>
  </r>
  <r>
    <x v="152"/>
    <x v="67"/>
  </r>
  <r>
    <x v="153"/>
    <x v="68"/>
  </r>
  <r>
    <x v="154"/>
    <x v="68"/>
  </r>
  <r>
    <x v="155"/>
    <x v="69"/>
  </r>
  <r>
    <x v="156"/>
    <x v="69"/>
  </r>
  <r>
    <x v="157"/>
    <x v="69"/>
  </r>
  <r>
    <x v="158"/>
    <x v="69"/>
  </r>
  <r>
    <x v="159"/>
    <x v="70"/>
  </r>
  <r>
    <x v="160"/>
    <x v="71"/>
  </r>
  <r>
    <x v="161"/>
    <x v="72"/>
  </r>
  <r>
    <x v="162"/>
    <x v="73"/>
  </r>
  <r>
    <x v="163"/>
    <x v="74"/>
  </r>
  <r>
    <x v="164"/>
    <x v="75"/>
  </r>
  <r>
    <x v="165"/>
    <x v="76"/>
  </r>
  <r>
    <x v="166"/>
    <x v="76"/>
  </r>
  <r>
    <x v="167"/>
    <x v="76"/>
  </r>
  <r>
    <x v="168"/>
    <x v="76"/>
  </r>
  <r>
    <x v="169"/>
    <x v="77"/>
  </r>
  <r>
    <x v="170"/>
    <x v="78"/>
  </r>
  <r>
    <x v="171"/>
    <x v="78"/>
  </r>
  <r>
    <x v="172"/>
    <x v="78"/>
  </r>
  <r>
    <x v="173"/>
    <x v="78"/>
  </r>
  <r>
    <x v="174"/>
    <x v="79"/>
  </r>
  <r>
    <x v="175"/>
    <x v="80"/>
  </r>
  <r>
    <x v="176"/>
    <x v="80"/>
  </r>
  <r>
    <x v="177"/>
    <x v="80"/>
  </r>
  <r>
    <x v="178"/>
    <x v="80"/>
  </r>
  <r>
    <x v="179"/>
    <x v="81"/>
  </r>
  <r>
    <x v="180"/>
    <x v="81"/>
  </r>
  <r>
    <x v="181"/>
    <x v="81"/>
  </r>
  <r>
    <x v="182"/>
    <x v="81"/>
  </r>
  <r>
    <x v="183"/>
    <x v="82"/>
  </r>
  <r>
    <x v="184"/>
    <x v="83"/>
  </r>
  <r>
    <x v="185"/>
    <x v="83"/>
  </r>
  <r>
    <x v="186"/>
    <x v="83"/>
  </r>
  <r>
    <x v="187"/>
    <x v="83"/>
  </r>
  <r>
    <x v="188"/>
    <x v="84"/>
  </r>
  <r>
    <x v="189"/>
    <x v="84"/>
  </r>
  <r>
    <x v="190"/>
    <x v="84"/>
  </r>
  <r>
    <x v="191"/>
    <x v="84"/>
  </r>
  <r>
    <x v="192"/>
    <x v="85"/>
  </r>
  <r>
    <x v="193"/>
    <x v="86"/>
  </r>
  <r>
    <x v="194"/>
    <x v="87"/>
  </r>
  <r>
    <x v="195"/>
    <x v="87"/>
  </r>
  <r>
    <x v="196"/>
    <x v="88"/>
  </r>
  <r>
    <x v="197"/>
    <x v="88"/>
  </r>
  <r>
    <x v="198"/>
    <x v="88"/>
  </r>
  <r>
    <x v="199"/>
    <x v="88"/>
  </r>
  <r>
    <x v="200"/>
    <x v="89"/>
  </r>
  <r>
    <x v="201"/>
    <x v="89"/>
  </r>
  <r>
    <x v="202"/>
    <x v="89"/>
  </r>
  <r>
    <x v="203"/>
    <x v="89"/>
  </r>
  <r>
    <x v="204"/>
    <x v="90"/>
  </r>
  <r>
    <x v="205"/>
    <x v="90"/>
  </r>
  <r>
    <x v="206"/>
    <x v="90"/>
  </r>
  <r>
    <x v="207"/>
    <x v="90"/>
  </r>
  <r>
    <x v="208"/>
    <x v="91"/>
  </r>
  <r>
    <x v="209"/>
    <x v="92"/>
  </r>
  <r>
    <x v="210"/>
    <x v="92"/>
  </r>
  <r>
    <x v="211"/>
    <x v="92"/>
  </r>
  <r>
    <x v="212"/>
    <x v="92"/>
  </r>
  <r>
    <x v="213"/>
    <x v="93"/>
  </r>
  <r>
    <x v="214"/>
    <x v="94"/>
  </r>
  <r>
    <x v="215"/>
    <x v="94"/>
  </r>
  <r>
    <x v="216"/>
    <x v="94"/>
  </r>
  <r>
    <x v="217"/>
    <x v="94"/>
  </r>
  <r>
    <x v="218"/>
    <x v="95"/>
  </r>
  <r>
    <x v="219"/>
    <x v="96"/>
  </r>
  <r>
    <x v="220"/>
    <x v="97"/>
  </r>
  <r>
    <x v="221"/>
    <x v="98"/>
  </r>
  <r>
    <x v="222"/>
    <x v="99"/>
  </r>
  <r>
    <x v="223"/>
    <x v="100"/>
  </r>
  <r>
    <x v="224"/>
    <x v="101"/>
  </r>
  <r>
    <x v="225"/>
    <x v="102"/>
  </r>
  <r>
    <x v="226"/>
    <x v="103"/>
  </r>
  <r>
    <x v="227"/>
    <x v="104"/>
  </r>
  <r>
    <x v="228"/>
    <x v="104"/>
  </r>
  <r>
    <x v="229"/>
    <x v="104"/>
  </r>
  <r>
    <x v="230"/>
    <x v="104"/>
  </r>
  <r>
    <x v="231"/>
    <x v="104"/>
  </r>
  <r>
    <x v="232"/>
    <x v="104"/>
  </r>
  <r>
    <x v="233"/>
    <x v="104"/>
  </r>
  <r>
    <x v="234"/>
    <x v="105"/>
  </r>
  <r>
    <x v="235"/>
    <x v="105"/>
  </r>
  <r>
    <x v="236"/>
    <x v="105"/>
  </r>
  <r>
    <x v="237"/>
    <x v="105"/>
  </r>
  <r>
    <x v="238"/>
    <x v="106"/>
  </r>
  <r>
    <x v="239"/>
    <x v="107"/>
  </r>
  <r>
    <x v="240"/>
    <x v="107"/>
  </r>
  <r>
    <x v="241"/>
    <x v="107"/>
  </r>
  <r>
    <x v="242"/>
    <x v="107"/>
  </r>
  <r>
    <x v="243"/>
    <x v="108"/>
  </r>
  <r>
    <x v="244"/>
    <x v="108"/>
  </r>
  <r>
    <x v="245"/>
    <x v="108"/>
  </r>
  <r>
    <x v="246"/>
    <x v="108"/>
  </r>
  <r>
    <x v="247"/>
    <x v="109"/>
  </r>
  <r>
    <x v="248"/>
    <x v="110"/>
  </r>
  <r>
    <x v="249"/>
    <x v="110"/>
  </r>
  <r>
    <x v="250"/>
    <x v="110"/>
  </r>
  <r>
    <x v="251"/>
    <x v="110"/>
  </r>
  <r>
    <x v="252"/>
    <x v="111"/>
  </r>
  <r>
    <x v="253"/>
    <x v="112"/>
  </r>
  <r>
    <x v="254"/>
    <x v="113"/>
  </r>
  <r>
    <x v="255"/>
    <x v="114"/>
  </r>
  <r>
    <x v="256"/>
    <x v="115"/>
  </r>
  <r>
    <x v="257"/>
    <x v="116"/>
  </r>
  <r>
    <x v="258"/>
    <x v="117"/>
  </r>
  <r>
    <x v="259"/>
    <x v="118"/>
  </r>
  <r>
    <x v="260"/>
    <x v="118"/>
  </r>
  <r>
    <x v="261"/>
    <x v="119"/>
  </r>
  <r>
    <x v="262"/>
    <x v="120"/>
  </r>
  <r>
    <x v="263"/>
    <x v="120"/>
  </r>
  <r>
    <x v="264"/>
    <x v="121"/>
  </r>
  <r>
    <x v="265"/>
    <x v="122"/>
  </r>
  <r>
    <x v="266"/>
    <x v="123"/>
  </r>
  <r>
    <x v="267"/>
    <x v="123"/>
  </r>
  <r>
    <x v="268"/>
    <x v="123"/>
  </r>
  <r>
    <x v="269"/>
    <x v="123"/>
  </r>
  <r>
    <x v="270"/>
    <x v="123"/>
  </r>
  <r>
    <x v="271"/>
    <x v="123"/>
  </r>
  <r>
    <x v="272"/>
    <x v="123"/>
  </r>
  <r>
    <x v="273"/>
    <x v="123"/>
  </r>
  <r>
    <x v="274"/>
    <x v="124"/>
  </r>
  <r>
    <x v="275"/>
    <x v="124"/>
  </r>
  <r>
    <x v="276"/>
    <x v="124"/>
  </r>
  <r>
    <x v="277"/>
    <x v="124"/>
  </r>
  <r>
    <x v="278"/>
    <x v="125"/>
  </r>
  <r>
    <x v="279"/>
    <x v="126"/>
  </r>
  <r>
    <x v="280"/>
    <x v="126"/>
  </r>
  <r>
    <x v="281"/>
    <x v="127"/>
  </r>
  <r>
    <x v="282"/>
    <x v="128"/>
  </r>
  <r>
    <x v="283"/>
    <x v="128"/>
  </r>
  <r>
    <x v="284"/>
    <x v="128"/>
  </r>
  <r>
    <x v="285"/>
    <x v="128"/>
  </r>
  <r>
    <x v="286"/>
    <x v="129"/>
  </r>
  <r>
    <x v="287"/>
    <x v="129"/>
  </r>
  <r>
    <x v="288"/>
    <x v="130"/>
  </r>
  <r>
    <x v="289"/>
    <x v="130"/>
  </r>
  <r>
    <x v="290"/>
    <x v="130"/>
  </r>
  <r>
    <x v="291"/>
    <x v="131"/>
  </r>
  <r>
    <x v="292"/>
    <x v="132"/>
  </r>
  <r>
    <x v="293"/>
    <x v="132"/>
  </r>
  <r>
    <x v="294"/>
    <x v="132"/>
  </r>
  <r>
    <x v="295"/>
    <x v="132"/>
  </r>
  <r>
    <x v="296"/>
    <x v="133"/>
  </r>
  <r>
    <x v="297"/>
    <x v="133"/>
  </r>
  <r>
    <x v="298"/>
    <x v="133"/>
  </r>
  <r>
    <x v="299"/>
    <x v="133"/>
  </r>
  <r>
    <x v="300"/>
    <x v="134"/>
  </r>
  <r>
    <x v="301"/>
    <x v="126"/>
  </r>
  <r>
    <x v="302"/>
    <x v="126"/>
  </r>
  <r>
    <x v="303"/>
    <x v="135"/>
  </r>
  <r>
    <x v="304"/>
    <x v="136"/>
  </r>
  <r>
    <x v="305"/>
    <x v="137"/>
  </r>
  <r>
    <x v="306"/>
    <x v="137"/>
  </r>
  <r>
    <x v="307"/>
    <x v="137"/>
  </r>
  <r>
    <x v="308"/>
    <x v="137"/>
  </r>
  <r>
    <x v="309"/>
    <x v="137"/>
  </r>
  <r>
    <x v="310"/>
    <x v="138"/>
  </r>
  <r>
    <x v="311"/>
    <x v="138"/>
  </r>
  <r>
    <x v="312"/>
    <x v="138"/>
  </r>
  <r>
    <x v="313"/>
    <x v="138"/>
  </r>
  <r>
    <x v="314"/>
    <x v="138"/>
  </r>
  <r>
    <x v="315"/>
    <x v="138"/>
  </r>
  <r>
    <x v="316"/>
    <x v="138"/>
  </r>
  <r>
    <x v="317"/>
    <x v="138"/>
  </r>
  <r>
    <x v="318"/>
    <x v="139"/>
  </r>
  <r>
    <x v="319"/>
    <x v="139"/>
  </r>
  <r>
    <x v="320"/>
    <x v="139"/>
  </r>
  <r>
    <x v="321"/>
    <x v="140"/>
  </r>
  <r>
    <x v="322"/>
    <x v="140"/>
  </r>
  <r>
    <x v="323"/>
    <x v="141"/>
  </r>
  <r>
    <x v="324"/>
    <x v="141"/>
  </r>
  <r>
    <x v="325"/>
    <x v="142"/>
  </r>
  <r>
    <x v="326"/>
    <x v="142"/>
  </r>
  <r>
    <x v="327"/>
    <x v="142"/>
  </r>
  <r>
    <x v="328"/>
    <x v="142"/>
  </r>
  <r>
    <x v="329"/>
    <x v="142"/>
  </r>
  <r>
    <x v="330"/>
    <x v="142"/>
  </r>
  <r>
    <x v="331"/>
    <x v="142"/>
  </r>
  <r>
    <x v="332"/>
    <x v="142"/>
  </r>
  <r>
    <x v="333"/>
    <x v="143"/>
  </r>
  <r>
    <x v="334"/>
    <x v="143"/>
  </r>
  <r>
    <x v="335"/>
    <x v="144"/>
  </r>
  <r>
    <x v="336"/>
    <x v="144"/>
  </r>
  <r>
    <x v="337"/>
    <x v="145"/>
  </r>
  <r>
    <x v="338"/>
    <x v="145"/>
  </r>
  <r>
    <x v="339"/>
    <x v="146"/>
  </r>
  <r>
    <x v="340"/>
    <x v="146"/>
  </r>
  <r>
    <x v="341"/>
    <x v="146"/>
  </r>
  <r>
    <x v="342"/>
    <x v="146"/>
  </r>
  <r>
    <x v="343"/>
    <x v="146"/>
  </r>
  <r>
    <x v="344"/>
    <x v="146"/>
  </r>
  <r>
    <x v="345"/>
    <x v="146"/>
  </r>
  <r>
    <x v="346"/>
    <x v="146"/>
  </r>
  <r>
    <x v="347"/>
    <x v="147"/>
  </r>
  <r>
    <x v="348"/>
    <x v="147"/>
  </r>
  <r>
    <x v="349"/>
    <x v="148"/>
  </r>
  <r>
    <x v="350"/>
    <x v="148"/>
  </r>
  <r>
    <x v="351"/>
    <x v="148"/>
  </r>
  <r>
    <x v="352"/>
    <x v="148"/>
  </r>
  <r>
    <x v="353"/>
    <x v="148"/>
  </r>
  <r>
    <x v="354"/>
    <x v="148"/>
  </r>
  <r>
    <x v="355"/>
    <x v="148"/>
  </r>
  <r>
    <x v="356"/>
    <x v="148"/>
  </r>
  <r>
    <x v="357"/>
    <x v="6"/>
  </r>
  <r>
    <x v="358"/>
    <x v="7"/>
  </r>
  <r>
    <x v="359"/>
    <x v="7"/>
  </r>
  <r>
    <x v="360"/>
    <x v="7"/>
  </r>
  <r>
    <x v="361"/>
    <x v="149"/>
  </r>
  <r>
    <x v="361"/>
    <x v="150"/>
  </r>
  <r>
    <x v="362"/>
    <x v="151"/>
  </r>
  <r>
    <x v="363"/>
    <x v="151"/>
  </r>
  <r>
    <x v="364"/>
    <x v="1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B783BA-0BB2-44B9-8A37-81ED069699FA}" name="Kontingenční tabulka1" cacheId="0" applyNumberFormats="0" applyBorderFormats="0" applyFontFormats="0" applyPatternFormats="0" applyAlignmentFormats="0" applyWidthHeightFormats="1" dataCaption="Hodnoty" updatedVersion="7" minRefreshableVersion="3" useAutoFormatting="1" itemPrintTitles="1" createdVersion="7" indent="0" outline="1" outlineData="1" multipleFieldFilters="0">
  <location ref="A1:A520" firstHeaderRow="1" firstDataRow="1" firstDataCol="1"/>
  <pivotFields count="2">
    <pivotField axis="axisRow" showAll="0">
      <items count="366">
        <item x="362"/>
        <item x="364"/>
        <item x="363"/>
        <item x="361"/>
        <item x="0"/>
        <item x="1"/>
        <item x="2"/>
        <item x="3"/>
        <item x="4"/>
        <item x="5"/>
        <item x="6"/>
        <item x="7"/>
        <item x="8"/>
        <item x="337"/>
        <item x="338"/>
        <item x="9"/>
        <item x="357"/>
        <item x="10"/>
        <item x="11"/>
        <item x="12"/>
        <item x="13"/>
        <item x="358"/>
        <item x="359"/>
        <item x="360"/>
        <item x="14"/>
        <item x="347"/>
        <item x="348"/>
        <item x="331"/>
        <item x="329"/>
        <item x="327"/>
        <item x="325"/>
        <item x="332"/>
        <item x="330"/>
        <item x="328"/>
        <item x="326"/>
        <item x="316"/>
        <item x="314"/>
        <item x="312"/>
        <item x="310"/>
        <item x="317"/>
        <item x="315"/>
        <item x="313"/>
        <item x="311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308"/>
        <item x="305"/>
        <item x="306"/>
        <item x="307"/>
        <item x="309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3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278"/>
        <item x="140"/>
        <item x="141"/>
        <item x="142"/>
        <item x="349"/>
        <item x="350"/>
        <item x="351"/>
        <item x="352"/>
        <item x="353"/>
        <item x="354"/>
        <item x="355"/>
        <item x="356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322"/>
        <item x="335"/>
        <item x="336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9"/>
        <item x="280"/>
        <item x="281"/>
        <item x="339"/>
        <item x="340"/>
        <item x="341"/>
        <item x="342"/>
        <item x="343"/>
        <item x="344"/>
        <item x="345"/>
        <item x="346"/>
        <item x="318"/>
        <item x="319"/>
        <item x="320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23"/>
        <item x="300"/>
        <item x="324"/>
        <item x="301"/>
        <item x="302"/>
        <item x="333"/>
        <item x="334"/>
        <item x="303"/>
        <item x="304"/>
        <item t="default"/>
      </items>
    </pivotField>
    <pivotField axis="axisRow" showAll="0">
      <items count="153">
        <item x="1"/>
        <item x="3"/>
        <item x="2"/>
        <item x="145"/>
        <item x="123"/>
        <item x="6"/>
        <item x="150"/>
        <item x="149"/>
        <item x="151"/>
        <item x="0"/>
        <item x="5"/>
        <item x="122"/>
        <item x="121"/>
        <item x="7"/>
        <item x="4"/>
        <item x="124"/>
        <item x="14"/>
        <item x="9"/>
        <item x="15"/>
        <item x="147"/>
        <item x="8"/>
        <item x="16"/>
        <item x="12"/>
        <item x="138"/>
        <item x="13"/>
        <item x="17"/>
        <item x="18"/>
        <item x="142"/>
        <item x="11"/>
        <item x="19"/>
        <item x="10"/>
        <item x="20"/>
        <item x="23"/>
        <item x="24"/>
        <item x="137"/>
        <item x="21"/>
        <item x="25"/>
        <item x="22"/>
        <item x="26"/>
        <item x="62"/>
        <item x="58"/>
        <item x="31"/>
        <item x="33"/>
        <item x="30"/>
        <item x="29"/>
        <item x="51"/>
        <item x="50"/>
        <item x="34"/>
        <item x="32"/>
        <item x="76"/>
        <item x="78"/>
        <item x="56"/>
        <item x="57"/>
        <item x="39"/>
        <item x="67"/>
        <item x="77"/>
        <item x="36"/>
        <item x="35"/>
        <item x="38"/>
        <item x="47"/>
        <item x="45"/>
        <item x="44"/>
        <item x="61"/>
        <item x="60"/>
        <item x="59"/>
        <item x="37"/>
        <item x="49"/>
        <item x="75"/>
        <item x="140"/>
        <item x="54"/>
        <item x="74"/>
        <item x="55"/>
        <item x="70"/>
        <item x="64"/>
        <item x="63"/>
        <item x="28"/>
        <item x="27"/>
        <item x="40"/>
        <item x="42"/>
        <item x="41"/>
        <item x="43"/>
        <item x="71"/>
        <item x="144"/>
        <item x="66"/>
        <item x="52"/>
        <item x="53"/>
        <item x="72"/>
        <item x="46"/>
        <item x="73"/>
        <item x="48"/>
        <item x="68"/>
        <item x="65"/>
        <item x="148"/>
        <item x="69"/>
        <item x="82"/>
        <item x="79"/>
        <item x="83"/>
        <item x="81"/>
        <item x="80"/>
        <item x="84"/>
        <item x="125"/>
        <item x="91"/>
        <item x="92"/>
        <item x="88"/>
        <item x="89"/>
        <item x="90"/>
        <item x="93"/>
        <item x="86"/>
        <item x="85"/>
        <item x="87"/>
        <item x="108"/>
        <item x="105"/>
        <item x="99"/>
        <item x="95"/>
        <item x="96"/>
        <item x="97"/>
        <item x="98"/>
        <item x="94"/>
        <item x="104"/>
        <item x="100"/>
        <item x="101"/>
        <item x="102"/>
        <item x="103"/>
        <item x="109"/>
        <item x="106"/>
        <item x="107"/>
        <item x="110"/>
        <item x="111"/>
        <item x="117"/>
        <item x="119"/>
        <item x="112"/>
        <item x="120"/>
        <item x="114"/>
        <item x="115"/>
        <item x="113"/>
        <item x="118"/>
        <item x="116"/>
        <item x="136"/>
        <item x="135"/>
        <item x="129"/>
        <item x="139"/>
        <item x="128"/>
        <item x="146"/>
        <item x="141"/>
        <item x="134"/>
        <item x="130"/>
        <item x="131"/>
        <item x="133"/>
        <item x="126"/>
        <item x="143"/>
        <item x="127"/>
        <item x="132"/>
        <item t="default"/>
      </items>
    </pivotField>
  </pivotFields>
  <rowFields count="2">
    <field x="1"/>
    <field x="0"/>
  </rowFields>
  <rowItems count="519">
    <i>
      <x/>
    </i>
    <i r="1">
      <x v="5"/>
    </i>
    <i>
      <x v="1"/>
    </i>
    <i r="1">
      <x v="8"/>
    </i>
    <i r="1">
      <x v="10"/>
    </i>
    <i r="1">
      <x v="11"/>
    </i>
    <i r="1">
      <x v="12"/>
    </i>
    <i>
      <x v="2"/>
    </i>
    <i r="1">
      <x v="6"/>
    </i>
    <i r="1">
      <x v="7"/>
    </i>
    <i>
      <x v="3"/>
    </i>
    <i r="1">
      <x v="13"/>
    </i>
    <i r="1">
      <x v="14"/>
    </i>
    <i>
      <x v="4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>
      <x v="5"/>
    </i>
    <i r="1">
      <x v="16"/>
    </i>
    <i r="1">
      <x v="17"/>
    </i>
    <i r="1">
      <x v="18"/>
    </i>
    <i r="1">
      <x v="19"/>
    </i>
    <i>
      <x v="6"/>
    </i>
    <i r="1">
      <x v="3"/>
    </i>
    <i>
      <x v="7"/>
    </i>
    <i r="1">
      <x v="3"/>
    </i>
    <i>
      <x v="8"/>
    </i>
    <i r="1">
      <x/>
    </i>
    <i r="1">
      <x v="1"/>
    </i>
    <i r="1">
      <x v="2"/>
    </i>
    <i>
      <x v="9"/>
    </i>
    <i r="1">
      <x v="4"/>
    </i>
    <i>
      <x v="10"/>
    </i>
    <i r="1">
      <x v="15"/>
    </i>
    <i>
      <x v="11"/>
    </i>
    <i r="1">
      <x v="311"/>
    </i>
    <i>
      <x v="12"/>
    </i>
    <i r="1">
      <x v="310"/>
    </i>
    <i>
      <x v="13"/>
    </i>
    <i r="1">
      <x v="20"/>
    </i>
    <i r="1">
      <x v="21"/>
    </i>
    <i r="1">
      <x v="22"/>
    </i>
    <i r="1">
      <x v="23"/>
    </i>
    <i>
      <x v="14"/>
    </i>
    <i r="1">
      <x v="9"/>
    </i>
    <i r="1">
      <x v="78"/>
    </i>
    <i>
      <x v="15"/>
    </i>
    <i r="1">
      <x v="320"/>
    </i>
    <i r="1">
      <x v="321"/>
    </i>
    <i r="1">
      <x v="322"/>
    </i>
    <i r="1">
      <x v="323"/>
    </i>
    <i>
      <x v="16"/>
    </i>
    <i r="1">
      <x v="61"/>
    </i>
    <i r="1">
      <x v="62"/>
    </i>
    <i r="1">
      <x v="63"/>
    </i>
    <i r="1">
      <x v="64"/>
    </i>
    <i>
      <x v="17"/>
    </i>
    <i r="1">
      <x v="43"/>
    </i>
    <i r="1">
      <x v="44"/>
    </i>
    <i r="1">
      <x v="45"/>
    </i>
    <i r="1">
      <x v="46"/>
    </i>
    <i>
      <x v="18"/>
    </i>
    <i r="1">
      <x v="65"/>
    </i>
    <i>
      <x v="19"/>
    </i>
    <i r="1">
      <x v="25"/>
    </i>
    <i r="1">
      <x v="26"/>
    </i>
    <i>
      <x v="20"/>
    </i>
    <i r="1">
      <x v="24"/>
    </i>
    <i>
      <x v="21"/>
    </i>
    <i r="1">
      <x v="66"/>
    </i>
    <i>
      <x v="22"/>
    </i>
    <i r="1">
      <x v="53"/>
    </i>
    <i r="1">
      <x v="54"/>
    </i>
    <i r="1">
      <x v="55"/>
    </i>
    <i r="1">
      <x v="56"/>
    </i>
    <i>
      <x v="23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>
      <x v="24"/>
    </i>
    <i r="1">
      <x v="57"/>
    </i>
    <i r="1">
      <x v="58"/>
    </i>
    <i r="1">
      <x v="59"/>
    </i>
    <i r="1">
      <x v="60"/>
    </i>
    <i>
      <x v="25"/>
    </i>
    <i r="1">
      <x v="67"/>
    </i>
    <i r="1">
      <x v="68"/>
    </i>
    <i r="1">
      <x v="70"/>
    </i>
    <i>
      <x v="26"/>
    </i>
    <i r="1">
      <x v="69"/>
    </i>
    <i>
      <x v="27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>
      <x v="28"/>
    </i>
    <i r="1">
      <x v="48"/>
    </i>
    <i r="1">
      <x v="49"/>
    </i>
    <i r="1">
      <x v="50"/>
    </i>
    <i r="1">
      <x v="51"/>
    </i>
    <i r="1">
      <x v="72"/>
    </i>
    <i>
      <x v="29"/>
    </i>
    <i r="1">
      <x v="71"/>
    </i>
    <i>
      <x v="30"/>
    </i>
    <i r="1">
      <x v="47"/>
    </i>
    <i r="1">
      <x v="52"/>
    </i>
    <i r="1">
      <x v="73"/>
    </i>
    <i>
      <x v="31"/>
    </i>
    <i r="1">
      <x v="74"/>
    </i>
    <i r="1">
      <x v="75"/>
    </i>
    <i r="1">
      <x v="76"/>
    </i>
    <i r="1">
      <x v="77"/>
    </i>
    <i>
      <x v="32"/>
    </i>
    <i r="1">
      <x v="85"/>
    </i>
    <i>
      <x v="33"/>
    </i>
    <i r="1">
      <x v="91"/>
    </i>
    <i>
      <x v="34"/>
    </i>
    <i r="1">
      <x v="86"/>
    </i>
    <i r="1">
      <x v="87"/>
    </i>
    <i r="1">
      <x v="88"/>
    </i>
    <i r="1">
      <x v="89"/>
    </i>
    <i r="1">
      <x v="90"/>
    </i>
    <i>
      <x v="35"/>
    </i>
    <i r="1">
      <x v="79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>
      <x v="36"/>
    </i>
    <i r="1">
      <x v="92"/>
    </i>
    <i>
      <x v="37"/>
    </i>
    <i r="1">
      <x v="80"/>
    </i>
    <i r="1">
      <x v="81"/>
    </i>
    <i r="1">
      <x v="82"/>
    </i>
    <i r="1">
      <x v="83"/>
    </i>
    <i r="1">
      <x v="84"/>
    </i>
    <i r="1">
      <x v="105"/>
    </i>
    <i r="1">
      <x v="106"/>
    </i>
    <i r="1">
      <x v="107"/>
    </i>
    <i r="1">
      <x v="108"/>
    </i>
    <i>
      <x v="38"/>
    </i>
    <i r="1">
      <x v="100"/>
    </i>
    <i r="1">
      <x v="101"/>
    </i>
    <i r="1">
      <x v="102"/>
    </i>
    <i r="1">
      <x v="103"/>
    </i>
    <i r="1">
      <x v="104"/>
    </i>
    <i>
      <x v="39"/>
    </i>
    <i r="1">
      <x v="186"/>
    </i>
    <i r="1">
      <x v="187"/>
    </i>
    <i r="1">
      <x v="188"/>
    </i>
    <i r="1">
      <x v="189"/>
    </i>
    <i>
      <x v="40"/>
    </i>
    <i r="1">
      <x v="170"/>
    </i>
    <i r="1">
      <x v="171"/>
    </i>
    <i r="1">
      <x v="172"/>
    </i>
    <i r="1">
      <x v="173"/>
    </i>
    <i>
      <x v="41"/>
    </i>
    <i r="1">
      <x v="115"/>
    </i>
    <i>
      <x v="42"/>
    </i>
    <i r="1">
      <x v="117"/>
    </i>
    <i r="1">
      <x v="118"/>
    </i>
    <i r="1">
      <x v="119"/>
    </i>
    <i>
      <x v="43"/>
    </i>
    <i r="1">
      <x v="112"/>
    </i>
    <i r="1">
      <x v="113"/>
    </i>
    <i r="1">
      <x v="114"/>
    </i>
    <i>
      <x v="44"/>
    </i>
    <i r="1">
      <x v="111"/>
    </i>
    <i>
      <x v="45"/>
    </i>
    <i r="1">
      <x v="148"/>
    </i>
    <i r="1">
      <x v="152"/>
    </i>
    <i>
      <x v="46"/>
    </i>
    <i r="1">
      <x v="147"/>
    </i>
    <i r="1">
      <x v="149"/>
    </i>
    <i r="1">
      <x v="150"/>
    </i>
    <i r="1">
      <x v="151"/>
    </i>
    <i>
      <x v="47"/>
    </i>
    <i r="1">
      <x v="120"/>
    </i>
    <i>
      <x v="48"/>
    </i>
    <i r="1">
      <x v="116"/>
    </i>
    <i>
      <x v="49"/>
    </i>
    <i r="1">
      <x v="208"/>
    </i>
    <i r="1">
      <x v="209"/>
    </i>
    <i r="1">
      <x v="210"/>
    </i>
    <i r="1">
      <x v="211"/>
    </i>
    <i>
      <x v="50"/>
    </i>
    <i r="1">
      <x v="216"/>
    </i>
    <i r="1">
      <x v="217"/>
    </i>
    <i r="1">
      <x v="218"/>
    </i>
    <i r="1">
      <x v="219"/>
    </i>
    <i>
      <x v="51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65"/>
    </i>
    <i>
      <x v="52"/>
    </i>
    <i r="1">
      <x v="166"/>
    </i>
    <i r="1">
      <x v="167"/>
    </i>
    <i r="1">
      <x v="168"/>
    </i>
    <i r="1">
      <x v="169"/>
    </i>
    <i>
      <x v="53"/>
    </i>
    <i r="1">
      <x v="131"/>
    </i>
    <i r="1">
      <x v="132"/>
    </i>
    <i r="1">
      <x v="133"/>
    </i>
    <i r="1">
      <x v="134"/>
    </i>
    <i>
      <x v="54"/>
    </i>
    <i r="1">
      <x v="194"/>
    </i>
    <i r="1">
      <x v="195"/>
    </i>
    <i>
      <x v="55"/>
    </i>
    <i r="1">
      <x v="212"/>
    </i>
    <i>
      <x v="56"/>
    </i>
    <i r="1">
      <x v="125"/>
    </i>
    <i>
      <x v="57"/>
    </i>
    <i r="1">
      <x v="121"/>
    </i>
    <i r="1">
      <x v="122"/>
    </i>
    <i r="1">
      <x v="123"/>
    </i>
    <i r="1">
      <x v="124"/>
    </i>
    <i>
      <x v="58"/>
    </i>
    <i r="1">
      <x v="130"/>
    </i>
    <i>
      <x v="59"/>
    </i>
    <i r="1">
      <x v="144"/>
    </i>
    <i>
      <x v="60"/>
    </i>
    <i r="1">
      <x v="142"/>
    </i>
    <i>
      <x v="61"/>
    </i>
    <i r="1">
      <x v="140"/>
    </i>
    <i r="1">
      <x v="141"/>
    </i>
    <i>
      <x v="62"/>
    </i>
    <i r="1">
      <x v="177"/>
    </i>
    <i>
      <x v="63"/>
    </i>
    <i r="1">
      <x v="176"/>
    </i>
    <i>
      <x v="64"/>
    </i>
    <i r="1">
      <x v="175"/>
    </i>
    <i>
      <x v="65"/>
    </i>
    <i r="1">
      <x v="126"/>
    </i>
    <i r="1">
      <x v="127"/>
    </i>
    <i r="1">
      <x v="128"/>
    </i>
    <i r="1">
      <x v="129"/>
    </i>
    <i>
      <x v="66"/>
    </i>
    <i r="1">
      <x v="146"/>
    </i>
    <i>
      <x v="67"/>
    </i>
    <i r="1">
      <x v="207"/>
    </i>
    <i>
      <x v="68"/>
    </i>
    <i r="1">
      <x v="155"/>
    </i>
    <i r="1">
      <x v="213"/>
    </i>
    <i>
      <x v="69"/>
    </i>
    <i r="1">
      <x v="156"/>
    </i>
    <i>
      <x v="70"/>
    </i>
    <i r="1">
      <x v="206"/>
    </i>
    <i>
      <x v="71"/>
    </i>
    <i r="1">
      <x v="157"/>
    </i>
    <i>
      <x v="72"/>
    </i>
    <i r="1">
      <x v="202"/>
    </i>
    <i>
      <x v="73"/>
    </i>
    <i r="1">
      <x v="191"/>
    </i>
    <i>
      <x v="74"/>
    </i>
    <i r="1">
      <x v="190"/>
    </i>
    <i>
      <x v="75"/>
    </i>
    <i r="1">
      <x v="110"/>
    </i>
    <i>
      <x v="76"/>
    </i>
    <i r="1">
      <x v="109"/>
    </i>
    <i>
      <x v="77"/>
    </i>
    <i r="1">
      <x v="135"/>
    </i>
    <i>
      <x v="78"/>
    </i>
    <i r="1">
      <x v="137"/>
    </i>
    <i r="1">
      <x v="138"/>
    </i>
    <i>
      <x v="79"/>
    </i>
    <i r="1">
      <x v="136"/>
    </i>
    <i>
      <x v="80"/>
    </i>
    <i r="1">
      <x v="139"/>
    </i>
    <i>
      <x v="81"/>
    </i>
    <i r="1">
      <x v="203"/>
    </i>
    <i>
      <x v="82"/>
    </i>
    <i r="1">
      <x v="214"/>
    </i>
    <i r="1">
      <x v="215"/>
    </i>
    <i>
      <x v="83"/>
    </i>
    <i r="1">
      <x v="193"/>
    </i>
    <i>
      <x v="84"/>
    </i>
    <i r="1">
      <x v="153"/>
    </i>
    <i>
      <x v="85"/>
    </i>
    <i r="1">
      <x v="154"/>
    </i>
    <i>
      <x v="86"/>
    </i>
    <i r="1">
      <x v="204"/>
    </i>
    <i>
      <x v="87"/>
    </i>
    <i r="1">
      <x v="143"/>
    </i>
    <i>
      <x v="88"/>
    </i>
    <i r="1">
      <x v="205"/>
    </i>
    <i>
      <x v="89"/>
    </i>
    <i r="1">
      <x v="145"/>
    </i>
    <i>
      <x v="90"/>
    </i>
    <i r="1">
      <x v="196"/>
    </i>
    <i r="1">
      <x v="197"/>
    </i>
    <i>
      <x v="91"/>
    </i>
    <i r="1">
      <x v="192"/>
    </i>
    <i>
      <x v="92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>
      <x v="93"/>
    </i>
    <i r="1">
      <x v="198"/>
    </i>
    <i r="1">
      <x v="199"/>
    </i>
    <i r="1">
      <x v="200"/>
    </i>
    <i r="1">
      <x v="201"/>
    </i>
    <i>
      <x v="94"/>
    </i>
    <i r="1">
      <x v="229"/>
    </i>
    <i>
      <x v="95"/>
    </i>
    <i r="1">
      <x v="220"/>
    </i>
    <i>
      <x v="96"/>
    </i>
    <i r="1">
      <x v="230"/>
    </i>
    <i r="1">
      <x v="231"/>
    </i>
    <i r="1">
      <x v="232"/>
    </i>
    <i r="1">
      <x v="233"/>
    </i>
    <i>
      <x v="97"/>
    </i>
    <i r="1">
      <x v="225"/>
    </i>
    <i r="1">
      <x v="226"/>
    </i>
    <i r="1">
      <x v="227"/>
    </i>
    <i r="1">
      <x v="228"/>
    </i>
    <i>
      <x v="98"/>
    </i>
    <i r="1">
      <x v="221"/>
    </i>
    <i r="1">
      <x v="222"/>
    </i>
    <i r="1">
      <x v="223"/>
    </i>
    <i r="1">
      <x v="224"/>
    </i>
    <i>
      <x v="99"/>
    </i>
    <i r="1">
      <x v="234"/>
    </i>
    <i r="1">
      <x v="235"/>
    </i>
    <i r="1">
      <x v="236"/>
    </i>
    <i r="1">
      <x v="237"/>
    </i>
    <i>
      <x v="100"/>
    </i>
    <i r="1">
      <x v="174"/>
    </i>
    <i>
      <x v="101"/>
    </i>
    <i r="1">
      <x v="254"/>
    </i>
    <i>
      <x v="102"/>
    </i>
    <i r="1">
      <x v="255"/>
    </i>
    <i r="1">
      <x v="256"/>
    </i>
    <i r="1">
      <x v="257"/>
    </i>
    <i r="1">
      <x v="258"/>
    </i>
    <i>
      <x v="103"/>
    </i>
    <i r="1">
      <x v="242"/>
    </i>
    <i r="1">
      <x v="243"/>
    </i>
    <i r="1">
      <x v="244"/>
    </i>
    <i r="1">
      <x v="245"/>
    </i>
    <i>
      <x v="104"/>
    </i>
    <i r="1">
      <x v="246"/>
    </i>
    <i r="1">
      <x v="247"/>
    </i>
    <i r="1">
      <x v="248"/>
    </i>
    <i r="1">
      <x v="249"/>
    </i>
    <i>
      <x v="105"/>
    </i>
    <i r="1">
      <x v="250"/>
    </i>
    <i r="1">
      <x v="251"/>
    </i>
    <i r="1">
      <x v="252"/>
    </i>
    <i r="1">
      <x v="253"/>
    </i>
    <i>
      <x v="106"/>
    </i>
    <i r="1">
      <x v="259"/>
    </i>
    <i>
      <x v="107"/>
    </i>
    <i r="1">
      <x v="239"/>
    </i>
    <i>
      <x v="108"/>
    </i>
    <i r="1">
      <x v="238"/>
    </i>
    <i>
      <x v="109"/>
    </i>
    <i r="1">
      <x v="240"/>
    </i>
    <i r="1">
      <x v="241"/>
    </i>
    <i>
      <x v="110"/>
    </i>
    <i r="1">
      <x v="289"/>
    </i>
    <i r="1">
      <x v="290"/>
    </i>
    <i r="1">
      <x v="291"/>
    </i>
    <i r="1">
      <x v="292"/>
    </i>
    <i>
      <x v="111"/>
    </i>
    <i r="1">
      <x v="280"/>
    </i>
    <i r="1">
      <x v="281"/>
    </i>
    <i r="1">
      <x v="282"/>
    </i>
    <i r="1">
      <x v="283"/>
    </i>
    <i>
      <x v="112"/>
    </i>
    <i r="1">
      <x v="268"/>
    </i>
    <i>
      <x v="113"/>
    </i>
    <i r="1">
      <x v="264"/>
    </i>
    <i>
      <x v="114"/>
    </i>
    <i r="1">
      <x v="265"/>
    </i>
    <i>
      <x v="115"/>
    </i>
    <i r="1">
      <x v="266"/>
    </i>
    <i>
      <x v="116"/>
    </i>
    <i r="1">
      <x v="267"/>
    </i>
    <i>
      <x v="117"/>
    </i>
    <i r="1">
      <x v="260"/>
    </i>
    <i r="1">
      <x v="261"/>
    </i>
    <i r="1">
      <x v="262"/>
    </i>
    <i r="1">
      <x v="263"/>
    </i>
    <i>
      <x v="118"/>
    </i>
    <i r="1">
      <x v="273"/>
    </i>
    <i r="1">
      <x v="274"/>
    </i>
    <i r="1">
      <x v="275"/>
    </i>
    <i r="1">
      <x v="276"/>
    </i>
    <i r="1">
      <x v="277"/>
    </i>
    <i r="1">
      <x v="278"/>
    </i>
    <i r="1">
      <x v="279"/>
    </i>
    <i>
      <x v="119"/>
    </i>
    <i r="1">
      <x v="269"/>
    </i>
    <i>
      <x v="120"/>
    </i>
    <i r="1">
      <x v="270"/>
    </i>
    <i>
      <x v="121"/>
    </i>
    <i r="1">
      <x v="271"/>
    </i>
    <i>
      <x v="122"/>
    </i>
    <i r="1">
      <x v="272"/>
    </i>
    <i>
      <x v="123"/>
    </i>
    <i r="1">
      <x v="293"/>
    </i>
    <i>
      <x v="124"/>
    </i>
    <i r="1">
      <x v="284"/>
    </i>
    <i>
      <x v="125"/>
    </i>
    <i r="1">
      <x v="285"/>
    </i>
    <i r="1">
      <x v="286"/>
    </i>
    <i r="1">
      <x v="287"/>
    </i>
    <i r="1">
      <x v="288"/>
    </i>
    <i>
      <x v="126"/>
    </i>
    <i r="1">
      <x v="294"/>
    </i>
    <i r="1">
      <x v="295"/>
    </i>
    <i r="1">
      <x v="296"/>
    </i>
    <i r="1">
      <x v="297"/>
    </i>
    <i>
      <x v="127"/>
    </i>
    <i r="1">
      <x v="298"/>
    </i>
    <i>
      <x v="128"/>
    </i>
    <i r="1">
      <x v="304"/>
    </i>
    <i>
      <x v="129"/>
    </i>
    <i r="1">
      <x v="307"/>
    </i>
    <i>
      <x v="130"/>
    </i>
    <i r="1">
      <x v="299"/>
    </i>
    <i>
      <x v="131"/>
    </i>
    <i r="1">
      <x v="308"/>
    </i>
    <i r="1">
      <x v="309"/>
    </i>
    <i>
      <x v="132"/>
    </i>
    <i r="1">
      <x v="301"/>
    </i>
    <i>
      <x v="133"/>
    </i>
    <i r="1">
      <x v="302"/>
    </i>
    <i>
      <x v="134"/>
    </i>
    <i r="1">
      <x v="300"/>
    </i>
    <i>
      <x v="135"/>
    </i>
    <i r="1">
      <x v="305"/>
    </i>
    <i r="1">
      <x v="306"/>
    </i>
    <i>
      <x v="136"/>
    </i>
    <i r="1">
      <x v="303"/>
    </i>
    <i>
      <x v="137"/>
    </i>
    <i r="1">
      <x v="364"/>
    </i>
    <i>
      <x v="138"/>
    </i>
    <i r="1">
      <x v="363"/>
    </i>
    <i>
      <x v="139"/>
    </i>
    <i r="1">
      <x v="342"/>
    </i>
    <i r="1">
      <x v="343"/>
    </i>
    <i>
      <x v="140"/>
    </i>
    <i r="1">
      <x v="335"/>
    </i>
    <i r="1">
      <x v="336"/>
    </i>
    <i r="1">
      <x v="337"/>
    </i>
    <i>
      <x v="141"/>
    </i>
    <i r="1">
      <x v="338"/>
    </i>
    <i r="1">
      <x v="339"/>
    </i>
    <i r="1">
      <x v="340"/>
    </i>
    <i r="1">
      <x v="341"/>
    </i>
    <i>
      <x v="142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>
      <x v="143"/>
    </i>
    <i r="1">
      <x v="356"/>
    </i>
    <i r="1">
      <x v="358"/>
    </i>
    <i>
      <x v="144"/>
    </i>
    <i r="1">
      <x v="357"/>
    </i>
    <i>
      <x v="145"/>
    </i>
    <i r="1">
      <x v="344"/>
    </i>
    <i r="1">
      <x v="345"/>
    </i>
    <i r="1">
      <x v="346"/>
    </i>
    <i>
      <x v="146"/>
    </i>
    <i r="1">
      <x v="347"/>
    </i>
    <i>
      <x v="147"/>
    </i>
    <i r="1">
      <x v="352"/>
    </i>
    <i r="1">
      <x v="353"/>
    </i>
    <i r="1">
      <x v="354"/>
    </i>
    <i r="1">
      <x v="355"/>
    </i>
    <i>
      <x v="148"/>
    </i>
    <i r="1">
      <x v="324"/>
    </i>
    <i r="1">
      <x v="325"/>
    </i>
    <i r="1">
      <x v="359"/>
    </i>
    <i r="1">
      <x v="360"/>
    </i>
    <i>
      <x v="149"/>
    </i>
    <i r="1">
      <x v="361"/>
    </i>
    <i r="1">
      <x v="362"/>
    </i>
    <i>
      <x v="150"/>
    </i>
    <i r="1">
      <x v="326"/>
    </i>
    <i>
      <x v="151"/>
    </i>
    <i r="1">
      <x v="348"/>
    </i>
    <i r="1">
      <x v="349"/>
    </i>
    <i r="1">
      <x v="350"/>
    </i>
    <i r="1">
      <x v="35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CB61F-9448-4323-9E16-9F3C8D833CBA}">
  <dimension ref="A1:F361"/>
  <sheetViews>
    <sheetView tabSelected="1" workbookViewId="0">
      <selection activeCell="F19" sqref="F19"/>
    </sheetView>
  </sheetViews>
  <sheetFormatPr defaultRowHeight="15" x14ac:dyDescent="0.25"/>
  <cols>
    <col min="1" max="1" width="4" style="27" bestFit="1" customWidth="1"/>
    <col min="2" max="2" width="37.5703125" style="17" customWidth="1"/>
    <col min="3" max="3" width="31" style="17" customWidth="1"/>
    <col min="4" max="4" width="15.140625" customWidth="1"/>
    <col min="5" max="5" width="14.140625" customWidth="1"/>
    <col min="6" max="6" width="14.28515625" customWidth="1"/>
    <col min="7" max="7" width="18.42578125" customWidth="1"/>
    <col min="8" max="8" width="10.140625" bestFit="1" customWidth="1"/>
  </cols>
  <sheetData>
    <row r="1" spans="1:6" ht="36" x14ac:dyDescent="0.25">
      <c r="A1" s="28"/>
      <c r="B1" s="1" t="s">
        <v>0</v>
      </c>
      <c r="C1" s="1" t="s">
        <v>1</v>
      </c>
      <c r="D1" s="1" t="s">
        <v>2</v>
      </c>
      <c r="E1" s="2" t="s">
        <v>3</v>
      </c>
      <c r="F1" s="3" t="s">
        <v>4</v>
      </c>
    </row>
    <row r="2" spans="1:6" x14ac:dyDescent="0.25">
      <c r="A2" s="29">
        <v>1</v>
      </c>
      <c r="B2" s="4" t="s">
        <v>5</v>
      </c>
      <c r="C2" s="5">
        <v>9000</v>
      </c>
      <c r="D2" s="6">
        <v>3</v>
      </c>
      <c r="E2" s="7"/>
      <c r="F2" s="8"/>
    </row>
    <row r="3" spans="1:6" x14ac:dyDescent="0.25">
      <c r="A3" s="29">
        <v>2</v>
      </c>
      <c r="B3" s="4" t="s">
        <v>6</v>
      </c>
      <c r="C3" s="5">
        <v>4000</v>
      </c>
      <c r="D3" s="6">
        <v>2</v>
      </c>
      <c r="E3" s="7"/>
      <c r="F3" s="8"/>
    </row>
    <row r="4" spans="1:6" x14ac:dyDescent="0.25">
      <c r="A4" s="29">
        <v>3</v>
      </c>
      <c r="B4" s="4" t="s">
        <v>7</v>
      </c>
      <c r="C4" s="5">
        <v>4000</v>
      </c>
      <c r="D4" s="6">
        <v>2</v>
      </c>
      <c r="E4" s="7"/>
      <c r="F4" s="8"/>
    </row>
    <row r="5" spans="1:6" x14ac:dyDescent="0.25">
      <c r="A5" s="29">
        <v>4</v>
      </c>
      <c r="B5" s="4" t="s">
        <v>8</v>
      </c>
      <c r="C5" s="5">
        <v>4000</v>
      </c>
      <c r="D5" s="6">
        <v>2</v>
      </c>
      <c r="E5" s="7"/>
      <c r="F5" s="8"/>
    </row>
    <row r="6" spans="1:6" x14ac:dyDescent="0.25">
      <c r="A6" s="29">
        <v>5</v>
      </c>
      <c r="B6" s="4" t="s">
        <v>9</v>
      </c>
      <c r="C6" s="5">
        <v>1000</v>
      </c>
      <c r="D6" s="6">
        <v>6</v>
      </c>
      <c r="E6" s="7"/>
      <c r="F6" s="8"/>
    </row>
    <row r="7" spans="1:6" x14ac:dyDescent="0.25">
      <c r="A7" s="29">
        <v>6</v>
      </c>
      <c r="B7" s="4" t="s">
        <v>10</v>
      </c>
      <c r="C7" s="5">
        <v>2600</v>
      </c>
      <c r="D7" s="6">
        <v>4</v>
      </c>
      <c r="E7" s="7"/>
      <c r="F7" s="8"/>
    </row>
    <row r="8" spans="1:6" x14ac:dyDescent="0.25">
      <c r="A8" s="29">
        <v>7</v>
      </c>
      <c r="B8" s="4" t="s">
        <v>11</v>
      </c>
      <c r="C8" s="5">
        <v>1200</v>
      </c>
      <c r="D8" s="6">
        <v>2</v>
      </c>
      <c r="E8" s="7"/>
      <c r="F8" s="31"/>
    </row>
    <row r="9" spans="1:6" x14ac:dyDescent="0.25">
      <c r="A9" s="29">
        <v>8</v>
      </c>
      <c r="B9" s="4" t="s">
        <v>12</v>
      </c>
      <c r="C9" s="5">
        <v>2600</v>
      </c>
      <c r="D9" s="6">
        <v>4</v>
      </c>
      <c r="E9" s="7"/>
      <c r="F9" s="8"/>
    </row>
    <row r="10" spans="1:6" x14ac:dyDescent="0.25">
      <c r="A10" s="29">
        <v>9</v>
      </c>
      <c r="B10" s="4" t="s">
        <v>13</v>
      </c>
      <c r="C10" s="5">
        <v>2500</v>
      </c>
      <c r="D10" s="6">
        <v>10</v>
      </c>
      <c r="E10" s="7"/>
      <c r="F10" s="8"/>
    </row>
    <row r="11" spans="1:6" x14ac:dyDescent="0.25">
      <c r="A11" s="29">
        <v>10</v>
      </c>
      <c r="B11" s="4" t="s">
        <v>14</v>
      </c>
      <c r="C11" s="5">
        <v>2200</v>
      </c>
      <c r="D11" s="6">
        <v>8</v>
      </c>
      <c r="E11" s="7"/>
      <c r="F11" s="8"/>
    </row>
    <row r="12" spans="1:6" x14ac:dyDescent="0.25">
      <c r="A12" s="29">
        <v>11</v>
      </c>
      <c r="B12" s="4" t="s">
        <v>15</v>
      </c>
      <c r="C12" s="5">
        <v>2200</v>
      </c>
      <c r="D12" s="6">
        <v>8</v>
      </c>
      <c r="E12" s="7"/>
      <c r="F12" s="8"/>
    </row>
    <row r="13" spans="1:6" x14ac:dyDescent="0.25">
      <c r="A13" s="29">
        <v>12</v>
      </c>
      <c r="B13" s="4" t="s">
        <v>16</v>
      </c>
      <c r="C13" s="5">
        <v>2200</v>
      </c>
      <c r="D13" s="6">
        <v>8</v>
      </c>
      <c r="E13" s="7"/>
      <c r="F13" s="8"/>
    </row>
    <row r="14" spans="1:6" x14ac:dyDescent="0.25">
      <c r="A14" s="29">
        <v>13</v>
      </c>
      <c r="B14" s="4" t="s">
        <v>17</v>
      </c>
      <c r="C14" s="5">
        <v>3000</v>
      </c>
      <c r="D14" s="6">
        <v>2</v>
      </c>
      <c r="E14" s="7"/>
      <c r="F14" s="8"/>
    </row>
    <row r="15" spans="1:6" x14ac:dyDescent="0.25">
      <c r="A15" s="29">
        <v>14</v>
      </c>
      <c r="B15" s="4" t="s">
        <v>18</v>
      </c>
      <c r="C15" s="9" t="s">
        <v>19</v>
      </c>
      <c r="D15" s="6">
        <v>1</v>
      </c>
      <c r="E15" s="7"/>
      <c r="F15" s="8"/>
    </row>
    <row r="16" spans="1:6" x14ac:dyDescent="0.25">
      <c r="A16" s="29">
        <v>15</v>
      </c>
      <c r="B16" s="4" t="s">
        <v>20</v>
      </c>
      <c r="C16" s="5">
        <v>8000</v>
      </c>
      <c r="D16" s="6">
        <v>1</v>
      </c>
      <c r="E16" s="7"/>
      <c r="F16" s="8"/>
    </row>
    <row r="17" spans="1:6" x14ac:dyDescent="0.25">
      <c r="A17" s="29">
        <v>16</v>
      </c>
      <c r="B17" s="4" t="s">
        <v>21</v>
      </c>
      <c r="C17" s="5">
        <v>10000</v>
      </c>
      <c r="D17" s="6">
        <v>2</v>
      </c>
      <c r="E17" s="7"/>
      <c r="F17" s="8"/>
    </row>
    <row r="18" spans="1:6" x14ac:dyDescent="0.25">
      <c r="A18" s="29">
        <v>17</v>
      </c>
      <c r="B18" s="21" t="s">
        <v>22</v>
      </c>
      <c r="C18" s="5">
        <v>1350</v>
      </c>
      <c r="D18" s="6">
        <v>4</v>
      </c>
      <c r="E18" s="7"/>
      <c r="F18" s="8"/>
    </row>
    <row r="19" spans="1:6" x14ac:dyDescent="0.25">
      <c r="A19" s="29">
        <v>18</v>
      </c>
      <c r="B19" s="21" t="s">
        <v>23</v>
      </c>
      <c r="C19" s="5">
        <v>3000</v>
      </c>
      <c r="D19" s="6">
        <v>2</v>
      </c>
      <c r="E19" s="7"/>
      <c r="F19" s="8"/>
    </row>
    <row r="20" spans="1:6" x14ac:dyDescent="0.25">
      <c r="A20" s="29">
        <v>19</v>
      </c>
      <c r="B20" s="21" t="s">
        <v>24</v>
      </c>
      <c r="C20" s="5">
        <v>1250</v>
      </c>
      <c r="D20" s="6">
        <v>2</v>
      </c>
      <c r="E20" s="7"/>
      <c r="F20" s="8"/>
    </row>
    <row r="21" spans="1:6" x14ac:dyDescent="0.25">
      <c r="A21" s="29">
        <v>20</v>
      </c>
      <c r="B21" s="21" t="s">
        <v>25</v>
      </c>
      <c r="C21" s="5">
        <v>2350</v>
      </c>
      <c r="D21" s="6">
        <v>2</v>
      </c>
      <c r="E21" s="7"/>
      <c r="F21" s="8"/>
    </row>
    <row r="22" spans="1:6" x14ac:dyDescent="0.25">
      <c r="A22" s="29">
        <v>21</v>
      </c>
      <c r="B22" s="21" t="s">
        <v>26</v>
      </c>
      <c r="C22" s="5">
        <v>1250</v>
      </c>
      <c r="D22" s="6">
        <v>2</v>
      </c>
      <c r="E22" s="7"/>
      <c r="F22" s="8"/>
    </row>
    <row r="23" spans="1:6" x14ac:dyDescent="0.25">
      <c r="A23" s="29">
        <v>22</v>
      </c>
      <c r="B23" s="21" t="s">
        <v>27</v>
      </c>
      <c r="C23" s="5">
        <v>2350</v>
      </c>
      <c r="D23" s="6">
        <v>2</v>
      </c>
      <c r="E23" s="7"/>
      <c r="F23" s="8"/>
    </row>
    <row r="24" spans="1:6" x14ac:dyDescent="0.25">
      <c r="A24" s="29">
        <v>23</v>
      </c>
      <c r="B24" s="21" t="s">
        <v>28</v>
      </c>
      <c r="C24" s="5">
        <v>1250</v>
      </c>
      <c r="D24" s="6">
        <v>2</v>
      </c>
      <c r="E24" s="7"/>
      <c r="F24" s="8"/>
    </row>
    <row r="25" spans="1:6" x14ac:dyDescent="0.25">
      <c r="A25" s="29">
        <v>24</v>
      </c>
      <c r="B25" s="21" t="s">
        <v>29</v>
      </c>
      <c r="C25" s="5">
        <v>2350</v>
      </c>
      <c r="D25" s="6">
        <v>2</v>
      </c>
      <c r="E25" s="7"/>
      <c r="F25" s="8"/>
    </row>
    <row r="26" spans="1:6" x14ac:dyDescent="0.25">
      <c r="A26" s="29">
        <v>25</v>
      </c>
      <c r="B26" s="4" t="s">
        <v>30</v>
      </c>
      <c r="C26" s="5">
        <v>26000</v>
      </c>
      <c r="D26" s="6">
        <v>2</v>
      </c>
      <c r="E26" s="7"/>
      <c r="F26" s="8"/>
    </row>
    <row r="27" spans="1:6" x14ac:dyDescent="0.25">
      <c r="A27" s="29">
        <v>26</v>
      </c>
      <c r="B27" s="4" t="s">
        <v>31</v>
      </c>
      <c r="C27" s="5">
        <v>14000</v>
      </c>
      <c r="D27" s="6">
        <v>2</v>
      </c>
      <c r="E27" s="7"/>
      <c r="F27" s="8"/>
    </row>
    <row r="28" spans="1:6" x14ac:dyDescent="0.25">
      <c r="A28" s="29">
        <v>27</v>
      </c>
      <c r="B28" s="4" t="s">
        <v>32</v>
      </c>
      <c r="C28" s="5">
        <v>14000</v>
      </c>
      <c r="D28" s="6">
        <v>2</v>
      </c>
      <c r="E28" s="7"/>
      <c r="F28" s="8"/>
    </row>
    <row r="29" spans="1:6" x14ac:dyDescent="0.25">
      <c r="A29" s="29">
        <v>28</v>
      </c>
      <c r="B29" s="4" t="s">
        <v>33</v>
      </c>
      <c r="C29" s="5">
        <v>14000</v>
      </c>
      <c r="D29" s="6">
        <v>2</v>
      </c>
      <c r="E29" s="7"/>
      <c r="F29" s="8"/>
    </row>
    <row r="30" spans="1:6" x14ac:dyDescent="0.25">
      <c r="A30" s="29">
        <v>29</v>
      </c>
      <c r="B30" s="4" t="s">
        <v>34</v>
      </c>
      <c r="C30" s="5">
        <v>490</v>
      </c>
      <c r="D30" s="6">
        <v>2</v>
      </c>
      <c r="E30" s="7"/>
      <c r="F30" s="8"/>
    </row>
    <row r="31" spans="1:6" x14ac:dyDescent="0.25">
      <c r="A31" s="29">
        <v>30</v>
      </c>
      <c r="B31" s="4" t="s">
        <v>35</v>
      </c>
      <c r="C31" s="5">
        <v>450</v>
      </c>
      <c r="D31" s="6">
        <v>2</v>
      </c>
      <c r="E31" s="7"/>
      <c r="F31" s="8"/>
    </row>
    <row r="32" spans="1:6" x14ac:dyDescent="0.25">
      <c r="A32" s="29">
        <v>31</v>
      </c>
      <c r="B32" s="4" t="s">
        <v>36</v>
      </c>
      <c r="C32" s="5">
        <v>450</v>
      </c>
      <c r="D32" s="6">
        <v>2</v>
      </c>
      <c r="E32" s="7"/>
      <c r="F32" s="8"/>
    </row>
    <row r="33" spans="1:6" x14ac:dyDescent="0.25">
      <c r="A33" s="29">
        <v>32</v>
      </c>
      <c r="B33" s="4" t="s">
        <v>37</v>
      </c>
      <c r="C33" s="5">
        <v>450</v>
      </c>
      <c r="D33" s="6">
        <v>2</v>
      </c>
      <c r="E33" s="7"/>
      <c r="F33" s="8"/>
    </row>
    <row r="34" spans="1:6" x14ac:dyDescent="0.25">
      <c r="A34" s="29">
        <v>33</v>
      </c>
      <c r="B34" s="4" t="s">
        <v>38</v>
      </c>
      <c r="C34" s="5">
        <v>3100</v>
      </c>
      <c r="D34" s="6">
        <v>2</v>
      </c>
      <c r="E34" s="7"/>
      <c r="F34" s="8"/>
    </row>
    <row r="35" spans="1:6" x14ac:dyDescent="0.25">
      <c r="A35" s="29">
        <v>34</v>
      </c>
      <c r="B35" s="4" t="s">
        <v>39</v>
      </c>
      <c r="C35" s="5">
        <v>2300</v>
      </c>
      <c r="D35" s="6">
        <v>2</v>
      </c>
      <c r="E35" s="7"/>
      <c r="F35" s="8"/>
    </row>
    <row r="36" spans="1:6" x14ac:dyDescent="0.25">
      <c r="A36" s="29">
        <v>35</v>
      </c>
      <c r="B36" s="4" t="s">
        <v>40</v>
      </c>
      <c r="C36" s="5">
        <v>2300</v>
      </c>
      <c r="D36" s="6">
        <v>2</v>
      </c>
      <c r="E36" s="7"/>
      <c r="F36" s="8"/>
    </row>
    <row r="37" spans="1:6" x14ac:dyDescent="0.25">
      <c r="A37" s="29">
        <v>36</v>
      </c>
      <c r="B37" s="4" t="s">
        <v>41</v>
      </c>
      <c r="C37" s="5">
        <v>2300</v>
      </c>
      <c r="D37" s="6">
        <v>2</v>
      </c>
      <c r="E37" s="7"/>
      <c r="F37" s="8"/>
    </row>
    <row r="38" spans="1:6" x14ac:dyDescent="0.25">
      <c r="A38" s="29">
        <v>37</v>
      </c>
      <c r="B38" s="4" t="s">
        <v>42</v>
      </c>
      <c r="C38" s="5">
        <v>7600</v>
      </c>
      <c r="D38" s="6">
        <v>3</v>
      </c>
      <c r="E38" s="7"/>
      <c r="F38" s="8"/>
    </row>
    <row r="39" spans="1:6" x14ac:dyDescent="0.25">
      <c r="A39" s="29">
        <v>38</v>
      </c>
      <c r="B39" s="4" t="s">
        <v>43</v>
      </c>
      <c r="C39" s="5">
        <v>5900</v>
      </c>
      <c r="D39" s="6">
        <v>2</v>
      </c>
      <c r="E39" s="7"/>
      <c r="F39" s="8"/>
    </row>
    <row r="40" spans="1:6" x14ac:dyDescent="0.25">
      <c r="A40" s="29">
        <v>39</v>
      </c>
      <c r="B40" s="4" t="s">
        <v>44</v>
      </c>
      <c r="C40" s="5">
        <v>5900</v>
      </c>
      <c r="D40" s="6">
        <v>2</v>
      </c>
      <c r="E40" s="7"/>
      <c r="F40" s="8"/>
    </row>
    <row r="41" spans="1:6" x14ac:dyDescent="0.25">
      <c r="A41" s="29">
        <v>40</v>
      </c>
      <c r="B41" s="4" t="s">
        <v>45</v>
      </c>
      <c r="C41" s="5">
        <v>5900</v>
      </c>
      <c r="D41" s="6">
        <v>2</v>
      </c>
      <c r="E41" s="7"/>
      <c r="F41" s="8"/>
    </row>
    <row r="42" spans="1:6" x14ac:dyDescent="0.25">
      <c r="A42" s="29">
        <v>41</v>
      </c>
      <c r="B42" s="4" t="s">
        <v>46</v>
      </c>
      <c r="C42" s="5">
        <v>1600</v>
      </c>
      <c r="D42" s="6">
        <v>4</v>
      </c>
      <c r="E42" s="7"/>
      <c r="F42" s="8"/>
    </row>
    <row r="43" spans="1:6" x14ac:dyDescent="0.25">
      <c r="A43" s="29">
        <v>42</v>
      </c>
      <c r="B43" s="4" t="s">
        <v>47</v>
      </c>
      <c r="C43" s="5">
        <v>2100</v>
      </c>
      <c r="D43" s="6">
        <v>8</v>
      </c>
      <c r="E43" s="7"/>
      <c r="F43" s="8"/>
    </row>
    <row r="44" spans="1:6" x14ac:dyDescent="0.25">
      <c r="A44" s="29">
        <v>43</v>
      </c>
      <c r="B44" s="4" t="s">
        <v>48</v>
      </c>
      <c r="C44" s="5">
        <v>1500</v>
      </c>
      <c r="D44" s="6">
        <v>2</v>
      </c>
      <c r="E44" s="7"/>
      <c r="F44" s="8"/>
    </row>
    <row r="45" spans="1:6" x14ac:dyDescent="0.25">
      <c r="A45" s="29">
        <v>44</v>
      </c>
      <c r="B45" s="4" t="s">
        <v>49</v>
      </c>
      <c r="C45" s="5">
        <v>1500</v>
      </c>
      <c r="D45" s="6">
        <v>3</v>
      </c>
      <c r="E45" s="7"/>
      <c r="F45" s="8"/>
    </row>
    <row r="46" spans="1:6" x14ac:dyDescent="0.25">
      <c r="A46" s="29">
        <v>45</v>
      </c>
      <c r="B46" s="4" t="s">
        <v>50</v>
      </c>
      <c r="C46" s="5">
        <v>1500</v>
      </c>
      <c r="D46" s="6">
        <v>4</v>
      </c>
      <c r="E46" s="7"/>
      <c r="F46" s="8"/>
    </row>
    <row r="47" spans="1:6" x14ac:dyDescent="0.25">
      <c r="A47" s="29">
        <v>46</v>
      </c>
      <c r="B47" s="4" t="s">
        <v>51</v>
      </c>
      <c r="C47" s="5">
        <v>1500</v>
      </c>
      <c r="D47" s="6">
        <v>2</v>
      </c>
      <c r="E47" s="7"/>
      <c r="F47" s="8"/>
    </row>
    <row r="48" spans="1:6" x14ac:dyDescent="0.25">
      <c r="A48" s="29">
        <v>47</v>
      </c>
      <c r="B48" s="4" t="s">
        <v>52</v>
      </c>
      <c r="C48" s="5">
        <v>615</v>
      </c>
      <c r="D48" s="6">
        <v>1</v>
      </c>
      <c r="E48" s="7"/>
      <c r="F48" s="8"/>
    </row>
    <row r="49" spans="1:6" x14ac:dyDescent="0.25">
      <c r="A49" s="29">
        <v>48</v>
      </c>
      <c r="B49" s="4" t="s">
        <v>53</v>
      </c>
      <c r="C49" s="5">
        <v>360</v>
      </c>
      <c r="D49" s="6">
        <v>2</v>
      </c>
      <c r="E49" s="7"/>
      <c r="F49" s="8"/>
    </row>
    <row r="50" spans="1:6" x14ac:dyDescent="0.25">
      <c r="A50" s="29">
        <v>49</v>
      </c>
      <c r="B50" s="4" t="s">
        <v>54</v>
      </c>
      <c r="C50" s="5" t="s">
        <v>55</v>
      </c>
      <c r="D50" s="6">
        <v>1</v>
      </c>
      <c r="E50" s="7"/>
      <c r="F50" s="8"/>
    </row>
    <row r="51" spans="1:6" x14ac:dyDescent="0.25">
      <c r="A51" s="29">
        <v>50</v>
      </c>
      <c r="B51" s="4" t="s">
        <v>56</v>
      </c>
      <c r="C51" s="5" t="s">
        <v>57</v>
      </c>
      <c r="D51" s="6">
        <v>1</v>
      </c>
      <c r="E51" s="7"/>
      <c r="F51" s="8"/>
    </row>
    <row r="52" spans="1:6" x14ac:dyDescent="0.25">
      <c r="A52" s="29">
        <v>51</v>
      </c>
      <c r="B52" s="4" t="s">
        <v>58</v>
      </c>
      <c r="C52" s="5">
        <v>12000</v>
      </c>
      <c r="D52" s="6">
        <v>2</v>
      </c>
      <c r="E52" s="7"/>
      <c r="F52" s="8"/>
    </row>
    <row r="53" spans="1:6" x14ac:dyDescent="0.25">
      <c r="A53" s="29">
        <v>52</v>
      </c>
      <c r="B53" s="4" t="s">
        <v>59</v>
      </c>
      <c r="C53" s="5">
        <v>12000</v>
      </c>
      <c r="D53" s="6">
        <v>2</v>
      </c>
      <c r="E53" s="7"/>
      <c r="F53" s="8"/>
    </row>
    <row r="54" spans="1:6" x14ac:dyDescent="0.25">
      <c r="A54" s="29">
        <v>53</v>
      </c>
      <c r="B54" s="4" t="s">
        <v>60</v>
      </c>
      <c r="C54" s="5">
        <v>12000</v>
      </c>
      <c r="D54" s="6">
        <v>2</v>
      </c>
      <c r="E54" s="7"/>
      <c r="F54" s="8"/>
    </row>
    <row r="55" spans="1:6" x14ac:dyDescent="0.25">
      <c r="A55" s="29">
        <v>54</v>
      </c>
      <c r="B55" s="4" t="s">
        <v>61</v>
      </c>
      <c r="C55" s="5">
        <v>18000</v>
      </c>
      <c r="D55" s="6">
        <v>2</v>
      </c>
      <c r="E55" s="7"/>
      <c r="F55" s="8"/>
    </row>
    <row r="56" spans="1:6" x14ac:dyDescent="0.25">
      <c r="A56" s="29">
        <v>55</v>
      </c>
      <c r="B56" s="4" t="s">
        <v>62</v>
      </c>
      <c r="C56" s="5" t="s">
        <v>63</v>
      </c>
      <c r="D56" s="6">
        <v>2</v>
      </c>
      <c r="E56" s="7"/>
      <c r="F56" s="8"/>
    </row>
    <row r="57" spans="1:6" x14ac:dyDescent="0.25">
      <c r="A57" s="29">
        <v>56</v>
      </c>
      <c r="B57" s="4" t="s">
        <v>64</v>
      </c>
      <c r="C57" s="5">
        <v>2500</v>
      </c>
      <c r="D57" s="6">
        <v>3</v>
      </c>
      <c r="E57" s="7"/>
      <c r="F57" s="8"/>
    </row>
    <row r="58" spans="1:6" x14ac:dyDescent="0.25">
      <c r="A58" s="29">
        <v>57</v>
      </c>
      <c r="B58" s="21" t="s">
        <v>65</v>
      </c>
      <c r="C58" s="10" t="s">
        <v>66</v>
      </c>
      <c r="D58" s="6">
        <v>4</v>
      </c>
      <c r="E58" s="7"/>
      <c r="F58" s="8"/>
    </row>
    <row r="59" spans="1:6" x14ac:dyDescent="0.25">
      <c r="A59" s="29">
        <v>58</v>
      </c>
      <c r="B59" s="21" t="s">
        <v>67</v>
      </c>
      <c r="C59" s="10" t="s">
        <v>66</v>
      </c>
      <c r="D59" s="6">
        <v>4</v>
      </c>
      <c r="E59" s="7"/>
      <c r="F59" s="8"/>
    </row>
    <row r="60" spans="1:6" x14ac:dyDescent="0.25">
      <c r="A60" s="29">
        <v>59</v>
      </c>
      <c r="B60" s="21" t="s">
        <v>68</v>
      </c>
      <c r="C60" s="10" t="s">
        <v>66</v>
      </c>
      <c r="D60" s="6">
        <v>4</v>
      </c>
      <c r="E60" s="7"/>
      <c r="F60" s="8"/>
    </row>
    <row r="61" spans="1:6" x14ac:dyDescent="0.25">
      <c r="A61" s="29">
        <v>60</v>
      </c>
      <c r="B61" s="21" t="s">
        <v>69</v>
      </c>
      <c r="C61" s="10" t="s">
        <v>66</v>
      </c>
      <c r="D61" s="6">
        <v>4</v>
      </c>
      <c r="E61" s="7"/>
      <c r="F61" s="8"/>
    </row>
    <row r="62" spans="1:6" x14ac:dyDescent="0.25">
      <c r="A62" s="29">
        <v>61</v>
      </c>
      <c r="B62" s="21" t="s">
        <v>70</v>
      </c>
      <c r="C62" s="10" t="s">
        <v>71</v>
      </c>
      <c r="D62" s="6">
        <v>4</v>
      </c>
      <c r="E62" s="7"/>
      <c r="F62" s="8"/>
    </row>
    <row r="63" spans="1:6" x14ac:dyDescent="0.25">
      <c r="A63" s="29">
        <v>62</v>
      </c>
      <c r="B63" s="4" t="s">
        <v>72</v>
      </c>
      <c r="C63" s="5" t="s">
        <v>66</v>
      </c>
      <c r="D63" s="6">
        <v>2</v>
      </c>
      <c r="E63" s="7"/>
      <c r="F63" s="8"/>
    </row>
    <row r="64" spans="1:6" ht="30" x14ac:dyDescent="0.25">
      <c r="A64" s="29">
        <v>63</v>
      </c>
      <c r="B64" s="4" t="s">
        <v>73</v>
      </c>
      <c r="C64" s="5" t="s">
        <v>74</v>
      </c>
      <c r="D64" s="6">
        <v>1</v>
      </c>
      <c r="E64" s="11"/>
      <c r="F64" s="8"/>
    </row>
    <row r="65" spans="1:6" x14ac:dyDescent="0.25">
      <c r="A65" s="29">
        <v>64</v>
      </c>
      <c r="B65" s="4" t="s">
        <v>75</v>
      </c>
      <c r="C65" s="5">
        <v>765</v>
      </c>
      <c r="D65" s="6">
        <v>2</v>
      </c>
      <c r="E65" s="7"/>
      <c r="F65" s="8"/>
    </row>
    <row r="66" spans="1:6" x14ac:dyDescent="0.25">
      <c r="A66" s="29">
        <v>65</v>
      </c>
      <c r="B66" s="4" t="s">
        <v>76</v>
      </c>
      <c r="C66" s="5" t="s">
        <v>63</v>
      </c>
      <c r="D66" s="6">
        <v>2</v>
      </c>
      <c r="E66" s="7"/>
      <c r="F66" s="8"/>
    </row>
    <row r="67" spans="1:6" x14ac:dyDescent="0.25">
      <c r="A67" s="29">
        <v>66</v>
      </c>
      <c r="B67" s="4" t="s">
        <v>77</v>
      </c>
      <c r="C67" s="5" t="s">
        <v>63</v>
      </c>
      <c r="D67" s="6">
        <v>2</v>
      </c>
      <c r="E67" s="7"/>
      <c r="F67" s="8"/>
    </row>
    <row r="68" spans="1:6" x14ac:dyDescent="0.25">
      <c r="A68" s="29">
        <v>67</v>
      </c>
      <c r="B68" s="4" t="s">
        <v>78</v>
      </c>
      <c r="C68" s="5" t="s">
        <v>63</v>
      </c>
      <c r="D68" s="6">
        <v>2</v>
      </c>
      <c r="E68" s="7"/>
      <c r="F68" s="8"/>
    </row>
    <row r="69" spans="1:6" x14ac:dyDescent="0.25">
      <c r="A69" s="29">
        <v>68</v>
      </c>
      <c r="B69" s="4" t="s">
        <v>79</v>
      </c>
      <c r="C69" s="5" t="s">
        <v>63</v>
      </c>
      <c r="D69" s="6">
        <v>2</v>
      </c>
      <c r="E69" s="7"/>
      <c r="F69" s="8"/>
    </row>
    <row r="70" spans="1:6" x14ac:dyDescent="0.25">
      <c r="A70" s="29">
        <v>69</v>
      </c>
      <c r="B70" s="4" t="s">
        <v>80</v>
      </c>
      <c r="C70" s="5" t="s">
        <v>63</v>
      </c>
      <c r="D70" s="6">
        <v>2</v>
      </c>
      <c r="E70" s="7"/>
      <c r="F70" s="8"/>
    </row>
    <row r="71" spans="1:6" x14ac:dyDescent="0.25">
      <c r="A71" s="29">
        <v>70</v>
      </c>
      <c r="B71" s="4" t="s">
        <v>81</v>
      </c>
      <c r="C71" s="5" t="s">
        <v>63</v>
      </c>
      <c r="D71" s="6">
        <v>2</v>
      </c>
      <c r="E71" s="7"/>
      <c r="F71" s="8"/>
    </row>
    <row r="72" spans="1:6" x14ac:dyDescent="0.25">
      <c r="A72" s="29">
        <v>71</v>
      </c>
      <c r="B72" s="4" t="s">
        <v>82</v>
      </c>
      <c r="C72" s="5" t="s">
        <v>83</v>
      </c>
      <c r="D72" s="6">
        <v>1</v>
      </c>
      <c r="E72" s="7"/>
      <c r="F72" s="8"/>
    </row>
    <row r="73" spans="1:6" x14ac:dyDescent="0.25">
      <c r="A73" s="29">
        <v>72</v>
      </c>
      <c r="B73" s="4" t="s">
        <v>84</v>
      </c>
      <c r="C73" s="5" t="s">
        <v>83</v>
      </c>
      <c r="D73" s="6">
        <v>1</v>
      </c>
      <c r="E73" s="7"/>
      <c r="F73" s="8"/>
    </row>
    <row r="74" spans="1:6" x14ac:dyDescent="0.25">
      <c r="A74" s="29">
        <v>73</v>
      </c>
      <c r="B74" s="4" t="s">
        <v>85</v>
      </c>
      <c r="C74" s="5" t="s">
        <v>83</v>
      </c>
      <c r="D74" s="6">
        <v>1</v>
      </c>
      <c r="E74" s="7"/>
      <c r="F74" s="8"/>
    </row>
    <row r="75" spans="1:6" x14ac:dyDescent="0.25">
      <c r="A75" s="29">
        <v>74</v>
      </c>
      <c r="B75" s="4" t="s">
        <v>86</v>
      </c>
      <c r="C75" s="5" t="s">
        <v>83</v>
      </c>
      <c r="D75" s="6">
        <v>1</v>
      </c>
      <c r="E75" s="7"/>
      <c r="F75" s="8"/>
    </row>
    <row r="76" spans="1:6" x14ac:dyDescent="0.25">
      <c r="A76" s="29">
        <v>75</v>
      </c>
      <c r="B76" s="4" t="s">
        <v>87</v>
      </c>
      <c r="C76" s="5" t="s">
        <v>83</v>
      </c>
      <c r="D76" s="6">
        <v>1</v>
      </c>
      <c r="E76" s="7"/>
      <c r="F76" s="8"/>
    </row>
    <row r="77" spans="1:6" x14ac:dyDescent="0.25">
      <c r="A77" s="29">
        <v>76</v>
      </c>
      <c r="B77" s="4" t="s">
        <v>88</v>
      </c>
      <c r="C77" s="5" t="s">
        <v>89</v>
      </c>
      <c r="D77" s="6">
        <v>3</v>
      </c>
      <c r="E77" s="7"/>
      <c r="F77" s="11"/>
    </row>
    <row r="78" spans="1:6" x14ac:dyDescent="0.25">
      <c r="A78" s="29">
        <v>77</v>
      </c>
      <c r="B78" s="4" t="s">
        <v>90</v>
      </c>
      <c r="C78" s="5" t="s">
        <v>89</v>
      </c>
      <c r="D78" s="6">
        <v>3</v>
      </c>
      <c r="E78" s="7"/>
      <c r="F78" s="11"/>
    </row>
    <row r="79" spans="1:6" x14ac:dyDescent="0.25">
      <c r="A79" s="29">
        <v>78</v>
      </c>
      <c r="B79" s="4" t="s">
        <v>91</v>
      </c>
      <c r="C79" s="5" t="s">
        <v>89</v>
      </c>
      <c r="D79" s="6">
        <v>3</v>
      </c>
      <c r="E79" s="7"/>
      <c r="F79" s="11"/>
    </row>
    <row r="80" spans="1:6" x14ac:dyDescent="0.25">
      <c r="A80" s="29">
        <v>79</v>
      </c>
      <c r="B80" s="4" t="s">
        <v>92</v>
      </c>
      <c r="C80" s="5" t="s">
        <v>89</v>
      </c>
      <c r="D80" s="6">
        <v>3</v>
      </c>
      <c r="E80" s="7"/>
      <c r="F80" s="11"/>
    </row>
    <row r="81" spans="1:6" x14ac:dyDescent="0.25">
      <c r="A81" s="29">
        <v>80</v>
      </c>
      <c r="B81" s="4" t="s">
        <v>93</v>
      </c>
      <c r="C81" s="5" t="s">
        <v>89</v>
      </c>
      <c r="D81" s="6">
        <v>3</v>
      </c>
      <c r="E81" s="7"/>
      <c r="F81" s="11"/>
    </row>
    <row r="82" spans="1:6" x14ac:dyDescent="0.25">
      <c r="A82" s="29">
        <v>81</v>
      </c>
      <c r="B82" s="4" t="s">
        <v>94</v>
      </c>
      <c r="C82" s="5" t="s">
        <v>89</v>
      </c>
      <c r="D82" s="6">
        <v>3</v>
      </c>
      <c r="E82" s="7"/>
      <c r="F82" s="11"/>
    </row>
    <row r="83" spans="1:6" x14ac:dyDescent="0.25">
      <c r="A83" s="29">
        <v>82</v>
      </c>
      <c r="B83" s="4" t="s">
        <v>95</v>
      </c>
      <c r="C83" s="5" t="s">
        <v>89</v>
      </c>
      <c r="D83" s="6">
        <v>3</v>
      </c>
      <c r="E83" s="7"/>
      <c r="F83" s="11"/>
    </row>
    <row r="84" spans="1:6" x14ac:dyDescent="0.25">
      <c r="A84" s="29">
        <v>83</v>
      </c>
      <c r="B84" s="4" t="s">
        <v>96</v>
      </c>
      <c r="C84" s="5" t="s">
        <v>89</v>
      </c>
      <c r="D84" s="6">
        <v>3</v>
      </c>
      <c r="E84" s="7"/>
      <c r="F84" s="11"/>
    </row>
    <row r="85" spans="1:6" x14ac:dyDescent="0.25">
      <c r="A85" s="29">
        <v>84</v>
      </c>
      <c r="B85" s="4" t="s">
        <v>97</v>
      </c>
      <c r="C85" s="5" t="s">
        <v>89</v>
      </c>
      <c r="D85" s="6">
        <v>3</v>
      </c>
      <c r="E85" s="7"/>
      <c r="F85" s="11"/>
    </row>
    <row r="86" spans="1:6" x14ac:dyDescent="0.25">
      <c r="A86" s="29">
        <v>85</v>
      </c>
      <c r="B86" s="4" t="s">
        <v>98</v>
      </c>
      <c r="C86" s="5">
        <v>2300</v>
      </c>
      <c r="D86" s="6">
        <v>4</v>
      </c>
      <c r="E86" s="7"/>
      <c r="F86" s="8"/>
    </row>
    <row r="87" spans="1:6" x14ac:dyDescent="0.25">
      <c r="A87" s="29">
        <v>86</v>
      </c>
      <c r="B87" s="4" t="s">
        <v>99</v>
      </c>
      <c r="C87" s="5">
        <v>6500</v>
      </c>
      <c r="D87" s="6">
        <v>6</v>
      </c>
      <c r="E87" s="7"/>
      <c r="F87" s="8"/>
    </row>
    <row r="88" spans="1:6" x14ac:dyDescent="0.25">
      <c r="A88" s="29">
        <v>87</v>
      </c>
      <c r="B88" s="4" t="s">
        <v>100</v>
      </c>
      <c r="C88" s="5">
        <v>2500</v>
      </c>
      <c r="D88" s="6">
        <v>19</v>
      </c>
      <c r="E88" s="7"/>
      <c r="F88" s="8"/>
    </row>
    <row r="89" spans="1:6" x14ac:dyDescent="0.25">
      <c r="A89" s="29">
        <v>88</v>
      </c>
      <c r="B89" s="4" t="s">
        <v>101</v>
      </c>
      <c r="C89" s="5">
        <v>2000</v>
      </c>
      <c r="D89" s="6">
        <v>18</v>
      </c>
      <c r="E89" s="7"/>
      <c r="F89" s="8"/>
    </row>
    <row r="90" spans="1:6" x14ac:dyDescent="0.25">
      <c r="A90" s="29">
        <v>89</v>
      </c>
      <c r="B90" s="4" t="s">
        <v>102</v>
      </c>
      <c r="C90" s="5">
        <v>2000</v>
      </c>
      <c r="D90" s="6">
        <v>18</v>
      </c>
      <c r="E90" s="7"/>
      <c r="F90" s="8"/>
    </row>
    <row r="91" spans="1:6" x14ac:dyDescent="0.25">
      <c r="A91" s="29">
        <v>90</v>
      </c>
      <c r="B91" s="4" t="s">
        <v>103</v>
      </c>
      <c r="C91" s="5">
        <v>2000</v>
      </c>
      <c r="D91" s="6">
        <v>18</v>
      </c>
      <c r="E91" s="7"/>
      <c r="F91" s="8"/>
    </row>
    <row r="92" spans="1:6" x14ac:dyDescent="0.25">
      <c r="A92" s="29">
        <v>91</v>
      </c>
      <c r="B92" s="4" t="s">
        <v>104</v>
      </c>
      <c r="C92" s="5">
        <v>2200</v>
      </c>
      <c r="D92" s="6">
        <v>17</v>
      </c>
      <c r="E92" s="7"/>
      <c r="F92" s="8"/>
    </row>
    <row r="93" spans="1:6" x14ac:dyDescent="0.25">
      <c r="A93" s="29">
        <v>92</v>
      </c>
      <c r="B93" s="4" t="s">
        <v>105</v>
      </c>
      <c r="C93" s="5" t="s">
        <v>106</v>
      </c>
      <c r="D93" s="6">
        <v>3</v>
      </c>
      <c r="E93" s="7"/>
      <c r="F93" s="8"/>
    </row>
    <row r="94" spans="1:6" x14ac:dyDescent="0.25">
      <c r="A94" s="29">
        <v>93</v>
      </c>
      <c r="B94" s="4" t="s">
        <v>107</v>
      </c>
      <c r="C94" s="5">
        <v>1400</v>
      </c>
      <c r="D94" s="6">
        <v>12</v>
      </c>
      <c r="E94" s="7"/>
      <c r="F94" s="8"/>
    </row>
    <row r="95" spans="1:6" x14ac:dyDescent="0.25">
      <c r="A95" s="29">
        <v>94</v>
      </c>
      <c r="B95" s="4" t="s">
        <v>108</v>
      </c>
      <c r="C95" s="5">
        <v>1400</v>
      </c>
      <c r="D95" s="6">
        <v>12</v>
      </c>
      <c r="E95" s="7"/>
      <c r="F95" s="8"/>
    </row>
    <row r="96" spans="1:6" x14ac:dyDescent="0.25">
      <c r="A96" s="29">
        <v>95</v>
      </c>
      <c r="B96" s="4" t="s">
        <v>109</v>
      </c>
      <c r="C96" s="5">
        <v>1400</v>
      </c>
      <c r="D96" s="6">
        <v>12</v>
      </c>
      <c r="E96" s="7"/>
      <c r="F96" s="8"/>
    </row>
    <row r="97" spans="1:6" ht="30" x14ac:dyDescent="0.25">
      <c r="A97" s="29">
        <v>96</v>
      </c>
      <c r="B97" s="4" t="s">
        <v>110</v>
      </c>
      <c r="C97" s="5" t="s">
        <v>111</v>
      </c>
      <c r="D97" s="6">
        <v>3</v>
      </c>
      <c r="E97" s="7"/>
      <c r="F97" s="8"/>
    </row>
    <row r="98" spans="1:6" x14ac:dyDescent="0.25">
      <c r="A98" s="29">
        <v>97</v>
      </c>
      <c r="B98" s="4" t="s">
        <v>112</v>
      </c>
      <c r="C98" s="5">
        <v>1200</v>
      </c>
      <c r="D98" s="6">
        <v>6</v>
      </c>
      <c r="E98" s="7"/>
      <c r="F98" s="8"/>
    </row>
    <row r="99" spans="1:6" x14ac:dyDescent="0.25">
      <c r="A99" s="29">
        <v>98</v>
      </c>
      <c r="B99" s="4" t="s">
        <v>113</v>
      </c>
      <c r="C99" s="5">
        <v>1000</v>
      </c>
      <c r="D99" s="6">
        <v>6</v>
      </c>
      <c r="E99" s="7"/>
      <c r="F99" s="8"/>
    </row>
    <row r="100" spans="1:6" x14ac:dyDescent="0.25">
      <c r="A100" s="29">
        <v>99</v>
      </c>
      <c r="B100" s="4" t="s">
        <v>114</v>
      </c>
      <c r="C100" s="5">
        <v>1000</v>
      </c>
      <c r="D100" s="6">
        <v>6</v>
      </c>
      <c r="E100" s="7"/>
      <c r="F100" s="8"/>
    </row>
    <row r="101" spans="1:6" x14ac:dyDescent="0.25">
      <c r="A101" s="29">
        <v>100</v>
      </c>
      <c r="B101" s="4" t="s">
        <v>115</v>
      </c>
      <c r="C101" s="5">
        <v>1000</v>
      </c>
      <c r="D101" s="6">
        <v>6</v>
      </c>
      <c r="E101" s="7"/>
      <c r="F101" s="8"/>
    </row>
    <row r="102" spans="1:6" x14ac:dyDescent="0.25">
      <c r="A102" s="29">
        <v>101</v>
      </c>
      <c r="B102" s="4" t="s">
        <v>116</v>
      </c>
      <c r="C102" s="9" t="s">
        <v>19</v>
      </c>
      <c r="D102" s="6">
        <v>2</v>
      </c>
      <c r="E102" s="7"/>
      <c r="F102" s="8"/>
    </row>
    <row r="103" spans="1:6" x14ac:dyDescent="0.25">
      <c r="A103" s="29">
        <v>102</v>
      </c>
      <c r="B103" s="4" t="s">
        <v>117</v>
      </c>
      <c r="C103" s="5">
        <v>2000</v>
      </c>
      <c r="D103" s="6">
        <v>3</v>
      </c>
      <c r="E103" s="7"/>
      <c r="F103" s="8"/>
    </row>
    <row r="104" spans="1:6" x14ac:dyDescent="0.25">
      <c r="A104" s="29">
        <v>103</v>
      </c>
      <c r="B104" s="4" t="s">
        <v>118</v>
      </c>
      <c r="C104" s="5">
        <v>1300</v>
      </c>
      <c r="D104" s="6">
        <v>3</v>
      </c>
      <c r="E104" s="7"/>
      <c r="F104" s="8"/>
    </row>
    <row r="105" spans="1:6" x14ac:dyDescent="0.25">
      <c r="A105" s="29">
        <v>104</v>
      </c>
      <c r="B105" s="4" t="s">
        <v>119</v>
      </c>
      <c r="C105" s="5">
        <v>1300</v>
      </c>
      <c r="D105" s="6">
        <v>3</v>
      </c>
      <c r="E105" s="7"/>
      <c r="F105" s="8"/>
    </row>
    <row r="106" spans="1:6" x14ac:dyDescent="0.25">
      <c r="A106" s="29">
        <v>105</v>
      </c>
      <c r="B106" s="4" t="s">
        <v>120</v>
      </c>
      <c r="C106" s="5">
        <v>1300</v>
      </c>
      <c r="D106" s="6">
        <v>3</v>
      </c>
      <c r="E106" s="7"/>
      <c r="F106" s="8"/>
    </row>
    <row r="107" spans="1:6" x14ac:dyDescent="0.25">
      <c r="A107" s="29">
        <v>106</v>
      </c>
      <c r="B107" s="4" t="s">
        <v>121</v>
      </c>
      <c r="C107" s="5">
        <v>2000</v>
      </c>
      <c r="D107" s="6">
        <v>60</v>
      </c>
      <c r="E107" s="7"/>
      <c r="F107" s="8"/>
    </row>
    <row r="108" spans="1:6" x14ac:dyDescent="0.25">
      <c r="A108" s="29">
        <v>107</v>
      </c>
      <c r="B108" s="4" t="s">
        <v>122</v>
      </c>
      <c r="C108" s="5">
        <v>1300</v>
      </c>
      <c r="D108" s="6">
        <v>3</v>
      </c>
      <c r="E108" s="7"/>
      <c r="F108" s="8"/>
    </row>
    <row r="109" spans="1:6" x14ac:dyDescent="0.25">
      <c r="A109" s="29">
        <v>108</v>
      </c>
      <c r="B109" s="4" t="s">
        <v>123</v>
      </c>
      <c r="C109" s="5">
        <v>1000</v>
      </c>
      <c r="D109" s="6">
        <v>3</v>
      </c>
      <c r="E109" s="7"/>
      <c r="F109" s="8"/>
    </row>
    <row r="110" spans="1:6" x14ac:dyDescent="0.25">
      <c r="A110" s="29">
        <v>109</v>
      </c>
      <c r="B110" s="4" t="s">
        <v>124</v>
      </c>
      <c r="C110" s="5">
        <v>1000</v>
      </c>
      <c r="D110" s="6">
        <v>3</v>
      </c>
      <c r="E110" s="7"/>
      <c r="F110" s="8"/>
    </row>
    <row r="111" spans="1:6" x14ac:dyDescent="0.25">
      <c r="A111" s="29">
        <v>110</v>
      </c>
      <c r="B111" s="4" t="s">
        <v>125</v>
      </c>
      <c r="C111" s="5">
        <v>1000</v>
      </c>
      <c r="D111" s="6">
        <v>3</v>
      </c>
      <c r="E111" s="7"/>
      <c r="F111" s="8"/>
    </row>
    <row r="112" spans="1:6" x14ac:dyDescent="0.25">
      <c r="A112" s="29">
        <v>111</v>
      </c>
      <c r="B112" s="4" t="s">
        <v>126</v>
      </c>
      <c r="C112" s="5">
        <v>1600</v>
      </c>
      <c r="D112" s="6">
        <v>1</v>
      </c>
      <c r="E112" s="7"/>
      <c r="F112" s="8"/>
    </row>
    <row r="113" spans="1:6" x14ac:dyDescent="0.25">
      <c r="A113" s="29">
        <v>112</v>
      </c>
      <c r="B113" s="4" t="s">
        <v>127</v>
      </c>
      <c r="C113" s="5">
        <v>1800</v>
      </c>
      <c r="D113" s="6">
        <v>6</v>
      </c>
      <c r="E113" s="7"/>
      <c r="F113" s="8"/>
    </row>
    <row r="114" spans="1:6" x14ac:dyDescent="0.25">
      <c r="A114" s="29">
        <v>113</v>
      </c>
      <c r="B114" s="4" t="s">
        <v>128</v>
      </c>
      <c r="C114" s="5">
        <v>1800</v>
      </c>
      <c r="D114" s="6">
        <v>6</v>
      </c>
      <c r="E114" s="7"/>
      <c r="F114" s="8"/>
    </row>
    <row r="115" spans="1:6" x14ac:dyDescent="0.25">
      <c r="A115" s="29">
        <v>114</v>
      </c>
      <c r="B115" s="4" t="s">
        <v>129</v>
      </c>
      <c r="C115" s="5">
        <v>1800</v>
      </c>
      <c r="D115" s="6">
        <v>6</v>
      </c>
      <c r="E115" s="7"/>
      <c r="F115" s="8"/>
    </row>
    <row r="116" spans="1:6" x14ac:dyDescent="0.25">
      <c r="A116" s="29">
        <v>115</v>
      </c>
      <c r="B116" s="4" t="s">
        <v>130</v>
      </c>
      <c r="C116" s="5">
        <v>2400</v>
      </c>
      <c r="D116" s="6">
        <v>5</v>
      </c>
      <c r="E116" s="7"/>
      <c r="F116" s="8"/>
    </row>
    <row r="117" spans="1:6" x14ac:dyDescent="0.25">
      <c r="A117" s="29">
        <v>116</v>
      </c>
      <c r="B117" s="4" t="s">
        <v>131</v>
      </c>
      <c r="C117" s="5">
        <v>2500</v>
      </c>
      <c r="D117" s="6">
        <v>6</v>
      </c>
      <c r="E117" s="7"/>
      <c r="F117" s="8"/>
    </row>
    <row r="118" spans="1:6" x14ac:dyDescent="0.25">
      <c r="A118" s="29">
        <v>117</v>
      </c>
      <c r="B118" s="4" t="s">
        <v>132</v>
      </c>
      <c r="C118" s="5">
        <v>4000</v>
      </c>
      <c r="D118" s="6">
        <v>7</v>
      </c>
      <c r="E118" s="7"/>
      <c r="F118" s="8"/>
    </row>
    <row r="119" spans="1:6" x14ac:dyDescent="0.25">
      <c r="A119" s="29">
        <v>118</v>
      </c>
      <c r="B119" s="4" t="s">
        <v>133</v>
      </c>
      <c r="C119" s="5">
        <v>3500</v>
      </c>
      <c r="D119" s="6">
        <v>8</v>
      </c>
      <c r="E119" s="7"/>
      <c r="F119" s="8"/>
    </row>
    <row r="120" spans="1:6" x14ac:dyDescent="0.25">
      <c r="A120" s="29">
        <v>119</v>
      </c>
      <c r="B120" s="4" t="s">
        <v>134</v>
      </c>
      <c r="C120" s="5">
        <v>1600</v>
      </c>
      <c r="D120" s="6">
        <v>1</v>
      </c>
      <c r="E120" s="7"/>
      <c r="F120" s="8"/>
    </row>
    <row r="121" spans="1:6" x14ac:dyDescent="0.25">
      <c r="A121" s="29">
        <v>120</v>
      </c>
      <c r="B121" s="4" t="s">
        <v>135</v>
      </c>
      <c r="C121" s="5">
        <v>2500</v>
      </c>
      <c r="D121" s="6">
        <v>8</v>
      </c>
      <c r="E121" s="11"/>
      <c r="F121" s="8"/>
    </row>
    <row r="122" spans="1:6" x14ac:dyDescent="0.25">
      <c r="A122" s="29">
        <v>121</v>
      </c>
      <c r="B122" s="4" t="s">
        <v>136</v>
      </c>
      <c r="C122" s="5">
        <v>3100</v>
      </c>
      <c r="D122" s="6">
        <v>2</v>
      </c>
      <c r="E122" s="11"/>
      <c r="F122" s="8"/>
    </row>
    <row r="123" spans="1:6" x14ac:dyDescent="0.25">
      <c r="A123" s="29">
        <v>122</v>
      </c>
      <c r="B123" s="12" t="s">
        <v>137</v>
      </c>
      <c r="C123" s="5">
        <v>10000</v>
      </c>
      <c r="D123" s="6">
        <v>3</v>
      </c>
      <c r="E123" s="11"/>
      <c r="F123" s="8"/>
    </row>
    <row r="124" spans="1:6" x14ac:dyDescent="0.25">
      <c r="A124" s="29">
        <v>123</v>
      </c>
      <c r="B124" s="4" t="s">
        <v>138</v>
      </c>
      <c r="C124" s="5">
        <v>1600</v>
      </c>
      <c r="D124" s="6">
        <v>2</v>
      </c>
      <c r="E124" s="7"/>
      <c r="F124" s="8"/>
    </row>
    <row r="125" spans="1:6" x14ac:dyDescent="0.25">
      <c r="A125" s="29">
        <v>124</v>
      </c>
      <c r="B125" s="4" t="s">
        <v>139</v>
      </c>
      <c r="C125" s="5">
        <v>3500</v>
      </c>
      <c r="D125" s="6">
        <v>2</v>
      </c>
      <c r="E125" s="7"/>
      <c r="F125" s="8"/>
    </row>
    <row r="126" spans="1:6" x14ac:dyDescent="0.25">
      <c r="A126" s="29">
        <v>125</v>
      </c>
      <c r="B126" s="4" t="s">
        <v>140</v>
      </c>
      <c r="C126" s="5">
        <v>3500</v>
      </c>
      <c r="D126" s="6">
        <v>12</v>
      </c>
      <c r="E126" s="7"/>
      <c r="F126" s="8"/>
    </row>
    <row r="127" spans="1:6" x14ac:dyDescent="0.25">
      <c r="A127" s="29">
        <v>126</v>
      </c>
      <c r="B127" s="4" t="s">
        <v>141</v>
      </c>
      <c r="C127" s="5" t="s">
        <v>142</v>
      </c>
      <c r="D127" s="6">
        <v>5</v>
      </c>
      <c r="E127" s="7"/>
      <c r="F127" s="8"/>
    </row>
    <row r="128" spans="1:6" x14ac:dyDescent="0.25">
      <c r="A128" s="29">
        <v>127</v>
      </c>
      <c r="B128" s="4" t="s">
        <v>143</v>
      </c>
      <c r="C128" s="5">
        <v>2800</v>
      </c>
      <c r="D128" s="6">
        <v>11</v>
      </c>
      <c r="E128" s="7"/>
      <c r="F128" s="8"/>
    </row>
    <row r="129" spans="1:6" x14ac:dyDescent="0.25">
      <c r="A129" s="29">
        <v>128</v>
      </c>
      <c r="B129" s="4" t="s">
        <v>144</v>
      </c>
      <c r="C129" s="5">
        <v>2800</v>
      </c>
      <c r="D129" s="6">
        <v>11</v>
      </c>
      <c r="E129" s="7"/>
      <c r="F129" s="8"/>
    </row>
    <row r="130" spans="1:6" x14ac:dyDescent="0.25">
      <c r="A130" s="29">
        <v>129</v>
      </c>
      <c r="B130" s="4" t="s">
        <v>145</v>
      </c>
      <c r="C130" s="5">
        <v>2800</v>
      </c>
      <c r="D130" s="6">
        <v>11</v>
      </c>
      <c r="E130" s="7"/>
      <c r="F130" s="8"/>
    </row>
    <row r="131" spans="1:6" ht="30" x14ac:dyDescent="0.25">
      <c r="A131" s="29">
        <v>130</v>
      </c>
      <c r="B131" s="4" t="s">
        <v>146</v>
      </c>
      <c r="C131" s="5" t="s">
        <v>147</v>
      </c>
      <c r="D131" s="6">
        <v>5</v>
      </c>
      <c r="E131" s="7"/>
      <c r="F131" s="8"/>
    </row>
    <row r="132" spans="1:6" x14ac:dyDescent="0.25">
      <c r="A132" s="29">
        <v>131</v>
      </c>
      <c r="B132" s="4" t="s">
        <v>148</v>
      </c>
      <c r="C132" s="5">
        <v>1500</v>
      </c>
      <c r="D132" s="6">
        <v>8</v>
      </c>
      <c r="E132" s="7"/>
      <c r="F132" s="8"/>
    </row>
    <row r="133" spans="1:6" x14ac:dyDescent="0.25">
      <c r="A133" s="29">
        <v>132</v>
      </c>
      <c r="B133" s="4" t="s">
        <v>149</v>
      </c>
      <c r="C133" s="5">
        <v>2000</v>
      </c>
      <c r="D133" s="6">
        <v>39</v>
      </c>
      <c r="E133" s="7"/>
      <c r="F133" s="8"/>
    </row>
    <row r="134" spans="1:6" x14ac:dyDescent="0.25">
      <c r="A134" s="29">
        <v>133</v>
      </c>
      <c r="B134" s="21" t="s">
        <v>150</v>
      </c>
      <c r="C134" s="5">
        <v>7400</v>
      </c>
      <c r="D134" s="6"/>
      <c r="E134" s="7"/>
      <c r="F134" s="8"/>
    </row>
    <row r="135" spans="1:6" x14ac:dyDescent="0.25">
      <c r="A135" s="29">
        <v>134</v>
      </c>
      <c r="B135" s="21" t="s">
        <v>151</v>
      </c>
      <c r="C135" s="5">
        <v>13700</v>
      </c>
      <c r="D135" s="6"/>
      <c r="E135" s="7"/>
      <c r="F135" s="8"/>
    </row>
    <row r="136" spans="1:6" x14ac:dyDescent="0.25">
      <c r="A136" s="29">
        <v>135</v>
      </c>
      <c r="B136" s="4" t="s">
        <v>152</v>
      </c>
      <c r="C136" s="5">
        <v>2300</v>
      </c>
      <c r="D136" s="6">
        <v>3</v>
      </c>
      <c r="E136" s="7"/>
      <c r="F136" s="8"/>
    </row>
    <row r="137" spans="1:6" x14ac:dyDescent="0.25">
      <c r="A137" s="29">
        <v>136</v>
      </c>
      <c r="B137" s="4" t="s">
        <v>153</v>
      </c>
      <c r="C137" s="5">
        <v>2300</v>
      </c>
      <c r="D137" s="6">
        <v>2</v>
      </c>
      <c r="E137" s="7"/>
      <c r="F137" s="8"/>
    </row>
    <row r="138" spans="1:6" x14ac:dyDescent="0.25">
      <c r="A138" s="29">
        <v>137</v>
      </c>
      <c r="B138" s="4" t="s">
        <v>154</v>
      </c>
      <c r="C138" s="5">
        <v>2300</v>
      </c>
      <c r="D138" s="6">
        <v>2</v>
      </c>
      <c r="E138" s="7"/>
      <c r="F138" s="8"/>
    </row>
    <row r="139" spans="1:6" x14ac:dyDescent="0.25">
      <c r="A139" s="29">
        <v>138</v>
      </c>
      <c r="B139" s="4" t="s">
        <v>155</v>
      </c>
      <c r="C139" s="5">
        <v>2300</v>
      </c>
      <c r="D139" s="6">
        <v>2</v>
      </c>
      <c r="E139" s="7"/>
      <c r="F139" s="8"/>
    </row>
    <row r="140" spans="1:6" x14ac:dyDescent="0.25">
      <c r="A140" s="29">
        <v>139</v>
      </c>
      <c r="B140" s="4" t="s">
        <v>156</v>
      </c>
      <c r="C140" s="5">
        <v>6500</v>
      </c>
      <c r="D140" s="6">
        <v>4</v>
      </c>
      <c r="E140" s="7"/>
      <c r="F140" s="8"/>
    </row>
    <row r="141" spans="1:6" x14ac:dyDescent="0.25">
      <c r="A141" s="29">
        <v>140</v>
      </c>
      <c r="B141" s="4" t="s">
        <v>157</v>
      </c>
      <c r="C141" s="5">
        <v>5000</v>
      </c>
      <c r="D141" s="6">
        <v>2</v>
      </c>
      <c r="E141" s="7"/>
      <c r="F141" s="8"/>
    </row>
    <row r="142" spans="1:6" x14ac:dyDescent="0.25">
      <c r="A142" s="29">
        <v>141</v>
      </c>
      <c r="B142" s="4" t="s">
        <v>158</v>
      </c>
      <c r="C142" s="5">
        <v>5000</v>
      </c>
      <c r="D142" s="6">
        <v>2</v>
      </c>
      <c r="E142" s="7"/>
      <c r="F142" s="8"/>
    </row>
    <row r="143" spans="1:6" x14ac:dyDescent="0.25">
      <c r="A143" s="29">
        <v>142</v>
      </c>
      <c r="B143" s="4" t="s">
        <v>159</v>
      </c>
      <c r="C143" s="5">
        <v>5000</v>
      </c>
      <c r="D143" s="6">
        <v>2</v>
      </c>
      <c r="E143" s="7"/>
      <c r="F143" s="8"/>
    </row>
    <row r="144" spans="1:6" x14ac:dyDescent="0.25">
      <c r="A144" s="29">
        <v>143</v>
      </c>
      <c r="B144" s="4" t="s">
        <v>160</v>
      </c>
      <c r="C144" s="5">
        <v>2400</v>
      </c>
      <c r="D144" s="6">
        <v>2</v>
      </c>
      <c r="E144" s="7"/>
      <c r="F144" s="8"/>
    </row>
    <row r="145" spans="1:6" x14ac:dyDescent="0.25">
      <c r="A145" s="29">
        <v>144</v>
      </c>
      <c r="B145" s="4" t="s">
        <v>161</v>
      </c>
      <c r="C145" s="5">
        <v>2100</v>
      </c>
      <c r="D145" s="6">
        <v>2</v>
      </c>
      <c r="E145" s="7"/>
      <c r="F145" s="8"/>
    </row>
    <row r="146" spans="1:6" x14ac:dyDescent="0.25">
      <c r="A146" s="29">
        <v>145</v>
      </c>
      <c r="B146" s="4" t="s">
        <v>162</v>
      </c>
      <c r="C146" s="5">
        <v>2100</v>
      </c>
      <c r="D146" s="6">
        <v>2</v>
      </c>
      <c r="E146" s="7"/>
      <c r="F146" s="8"/>
    </row>
    <row r="147" spans="1:6" x14ac:dyDescent="0.25">
      <c r="A147" s="29">
        <v>146</v>
      </c>
      <c r="B147" s="4" t="s">
        <v>163</v>
      </c>
      <c r="C147" s="5">
        <v>2100</v>
      </c>
      <c r="D147" s="6">
        <v>2</v>
      </c>
      <c r="E147" s="7"/>
      <c r="F147" s="8"/>
    </row>
    <row r="148" spans="1:6" x14ac:dyDescent="0.25">
      <c r="A148" s="29">
        <v>147</v>
      </c>
      <c r="B148" s="4" t="s">
        <v>164</v>
      </c>
      <c r="C148" s="5">
        <v>7500</v>
      </c>
      <c r="D148" s="6">
        <v>1</v>
      </c>
      <c r="E148" s="7"/>
      <c r="F148" s="8"/>
    </row>
    <row r="149" spans="1:6" x14ac:dyDescent="0.25">
      <c r="A149" s="29">
        <v>148</v>
      </c>
      <c r="B149" s="4" t="s">
        <v>165</v>
      </c>
      <c r="C149" s="5">
        <v>6000</v>
      </c>
      <c r="D149" s="6">
        <v>1</v>
      </c>
      <c r="E149" s="7"/>
      <c r="F149" s="8"/>
    </row>
    <row r="150" spans="1:6" x14ac:dyDescent="0.25">
      <c r="A150" s="29">
        <v>149</v>
      </c>
      <c r="B150" s="4" t="s">
        <v>166</v>
      </c>
      <c r="C150" s="5">
        <v>6000</v>
      </c>
      <c r="D150" s="6">
        <v>1</v>
      </c>
      <c r="E150" s="7"/>
      <c r="F150" s="8"/>
    </row>
    <row r="151" spans="1:6" x14ac:dyDescent="0.25">
      <c r="A151" s="29">
        <v>150</v>
      </c>
      <c r="B151" s="4" t="s">
        <v>167</v>
      </c>
      <c r="C151" s="5">
        <v>6000</v>
      </c>
      <c r="D151" s="6">
        <v>1</v>
      </c>
      <c r="E151" s="7"/>
      <c r="F151" s="8"/>
    </row>
    <row r="152" spans="1:6" x14ac:dyDescent="0.25">
      <c r="A152" s="29">
        <v>151</v>
      </c>
      <c r="B152" s="4" t="s">
        <v>168</v>
      </c>
      <c r="C152" s="5">
        <v>1000</v>
      </c>
      <c r="D152" s="6">
        <v>3</v>
      </c>
      <c r="E152" s="7"/>
      <c r="F152" s="8"/>
    </row>
    <row r="153" spans="1:6" x14ac:dyDescent="0.25">
      <c r="A153" s="29">
        <v>152</v>
      </c>
      <c r="B153" s="4" t="s">
        <v>169</v>
      </c>
      <c r="C153" s="5">
        <v>2500</v>
      </c>
      <c r="D153" s="6">
        <v>8</v>
      </c>
      <c r="E153" s="7"/>
      <c r="F153" s="8"/>
    </row>
    <row r="154" spans="1:6" x14ac:dyDescent="0.25">
      <c r="A154" s="29">
        <v>153</v>
      </c>
      <c r="B154" s="4" t="s">
        <v>170</v>
      </c>
      <c r="C154" s="5">
        <v>6000</v>
      </c>
      <c r="D154" s="6">
        <v>6</v>
      </c>
      <c r="E154" s="7"/>
      <c r="F154" s="8"/>
    </row>
    <row r="155" spans="1:6" x14ac:dyDescent="0.25">
      <c r="A155" s="29">
        <v>154</v>
      </c>
      <c r="B155" s="4" t="s">
        <v>171</v>
      </c>
      <c r="C155" s="5" t="s">
        <v>172</v>
      </c>
      <c r="D155" s="6">
        <v>1</v>
      </c>
      <c r="E155" s="7"/>
      <c r="F155" s="8"/>
    </row>
    <row r="156" spans="1:6" x14ac:dyDescent="0.25">
      <c r="A156" s="29">
        <v>155</v>
      </c>
      <c r="B156" s="4" t="s">
        <v>173</v>
      </c>
      <c r="C156" s="5">
        <v>7000</v>
      </c>
      <c r="D156" s="6">
        <v>2</v>
      </c>
      <c r="E156" s="7"/>
      <c r="F156" s="8"/>
    </row>
    <row r="157" spans="1:6" x14ac:dyDescent="0.25">
      <c r="A157" s="29">
        <v>156</v>
      </c>
      <c r="B157" s="4" t="s">
        <v>174</v>
      </c>
      <c r="C157" s="5">
        <v>7000</v>
      </c>
      <c r="D157" s="6">
        <v>2</v>
      </c>
      <c r="E157" s="7"/>
      <c r="F157" s="8"/>
    </row>
    <row r="158" spans="1:6" x14ac:dyDescent="0.25">
      <c r="A158" s="29">
        <v>157</v>
      </c>
      <c r="B158" s="4" t="s">
        <v>175</v>
      </c>
      <c r="C158" s="5">
        <v>7000</v>
      </c>
      <c r="D158" s="6">
        <v>2</v>
      </c>
      <c r="E158" s="7"/>
      <c r="F158" s="8"/>
    </row>
    <row r="159" spans="1:6" x14ac:dyDescent="0.25">
      <c r="A159" s="29">
        <v>158</v>
      </c>
      <c r="B159" s="4" t="s">
        <v>176</v>
      </c>
      <c r="C159" s="5">
        <v>10500</v>
      </c>
      <c r="D159" s="6">
        <v>2</v>
      </c>
      <c r="E159" s="7"/>
      <c r="F159" s="8"/>
    </row>
    <row r="160" spans="1:6" x14ac:dyDescent="0.25">
      <c r="A160" s="29">
        <v>159</v>
      </c>
      <c r="B160" s="4" t="s">
        <v>177</v>
      </c>
      <c r="C160" s="5">
        <v>3000</v>
      </c>
      <c r="D160" s="6">
        <v>14</v>
      </c>
      <c r="E160" s="7"/>
      <c r="F160" s="8"/>
    </row>
    <row r="161" spans="1:6" x14ac:dyDescent="0.25">
      <c r="A161" s="29">
        <v>160</v>
      </c>
      <c r="B161" s="4" t="s">
        <v>178</v>
      </c>
      <c r="C161" s="5">
        <v>7000</v>
      </c>
      <c r="D161" s="6">
        <v>13</v>
      </c>
      <c r="E161" s="7"/>
      <c r="F161" s="8"/>
    </row>
    <row r="162" spans="1:6" x14ac:dyDescent="0.25">
      <c r="A162" s="29">
        <v>161</v>
      </c>
      <c r="B162" s="4" t="s">
        <v>179</v>
      </c>
      <c r="C162" s="5">
        <v>6000</v>
      </c>
      <c r="D162" s="6">
        <v>1</v>
      </c>
      <c r="E162" s="7"/>
      <c r="F162" s="8"/>
    </row>
    <row r="163" spans="1:6" x14ac:dyDescent="0.25">
      <c r="A163" s="29">
        <v>162</v>
      </c>
      <c r="B163" s="4" t="s">
        <v>180</v>
      </c>
      <c r="C163" s="5">
        <v>12500</v>
      </c>
      <c r="D163" s="6">
        <v>2</v>
      </c>
      <c r="E163" s="7"/>
      <c r="F163" s="8"/>
    </row>
    <row r="164" spans="1:6" x14ac:dyDescent="0.25">
      <c r="A164" s="29">
        <v>163</v>
      </c>
      <c r="B164" s="4" t="s">
        <v>181</v>
      </c>
      <c r="C164" s="5">
        <v>520</v>
      </c>
      <c r="D164" s="6">
        <v>5</v>
      </c>
      <c r="E164" s="7"/>
      <c r="F164" s="8"/>
    </row>
    <row r="165" spans="1:6" x14ac:dyDescent="0.25">
      <c r="A165" s="29">
        <v>164</v>
      </c>
      <c r="B165" s="4" t="s">
        <v>182</v>
      </c>
      <c r="C165" s="5">
        <v>400</v>
      </c>
      <c r="D165" s="6">
        <v>5</v>
      </c>
      <c r="E165" s="7"/>
      <c r="F165" s="8"/>
    </row>
    <row r="166" spans="1:6" x14ac:dyDescent="0.25">
      <c r="A166" s="29">
        <v>165</v>
      </c>
      <c r="B166" s="4" t="s">
        <v>183</v>
      </c>
      <c r="C166" s="5">
        <v>10000</v>
      </c>
      <c r="D166" s="6">
        <v>3</v>
      </c>
      <c r="E166" s="7"/>
      <c r="F166" s="8"/>
    </row>
    <row r="167" spans="1:6" x14ac:dyDescent="0.25">
      <c r="A167" s="29">
        <v>166</v>
      </c>
      <c r="B167" s="4" t="s">
        <v>184</v>
      </c>
      <c r="C167" s="5">
        <v>3000</v>
      </c>
      <c r="D167" s="6">
        <v>3</v>
      </c>
      <c r="E167" s="7"/>
      <c r="F167" s="8"/>
    </row>
    <row r="168" spans="1:6" x14ac:dyDescent="0.25">
      <c r="A168" s="29">
        <v>167</v>
      </c>
      <c r="B168" s="4" t="s">
        <v>185</v>
      </c>
      <c r="C168" s="5">
        <v>550</v>
      </c>
      <c r="D168" s="6">
        <v>2</v>
      </c>
      <c r="E168" s="7"/>
      <c r="F168" s="8"/>
    </row>
    <row r="169" spans="1:6" x14ac:dyDescent="0.25">
      <c r="A169" s="29">
        <v>168</v>
      </c>
      <c r="B169" s="4" t="s">
        <v>186</v>
      </c>
      <c r="C169" s="5">
        <v>600</v>
      </c>
      <c r="D169" s="6">
        <v>4</v>
      </c>
      <c r="E169" s="7"/>
      <c r="F169" s="8"/>
    </row>
    <row r="170" spans="1:6" x14ac:dyDescent="0.25">
      <c r="A170" s="29">
        <v>169</v>
      </c>
      <c r="B170" s="4" t="s">
        <v>187</v>
      </c>
      <c r="C170" s="5">
        <v>600</v>
      </c>
      <c r="D170" s="6">
        <v>2</v>
      </c>
      <c r="E170" s="7"/>
      <c r="F170" s="8"/>
    </row>
    <row r="171" spans="1:6" x14ac:dyDescent="0.25">
      <c r="A171" s="29">
        <v>170</v>
      </c>
      <c r="B171" s="4" t="s">
        <v>188</v>
      </c>
      <c r="C171" s="5">
        <v>600</v>
      </c>
      <c r="D171" s="6">
        <v>2</v>
      </c>
      <c r="E171" s="7"/>
      <c r="F171" s="8"/>
    </row>
    <row r="172" spans="1:6" x14ac:dyDescent="0.25">
      <c r="A172" s="29">
        <v>171</v>
      </c>
      <c r="B172" s="4" t="s">
        <v>189</v>
      </c>
      <c r="C172" s="5">
        <v>2100</v>
      </c>
      <c r="D172" s="6">
        <v>7</v>
      </c>
      <c r="E172" s="7"/>
      <c r="F172" s="8"/>
    </row>
    <row r="173" spans="1:6" x14ac:dyDescent="0.25">
      <c r="A173" s="29">
        <v>172</v>
      </c>
      <c r="B173" s="4" t="s">
        <v>190</v>
      </c>
      <c r="C173" s="5">
        <v>2700</v>
      </c>
      <c r="D173" s="6">
        <v>5</v>
      </c>
      <c r="E173" s="7"/>
      <c r="F173" s="8"/>
    </row>
    <row r="174" spans="1:6" x14ac:dyDescent="0.25">
      <c r="A174" s="29">
        <v>173</v>
      </c>
      <c r="B174" s="4" t="s">
        <v>191</v>
      </c>
      <c r="C174" s="5">
        <v>1500</v>
      </c>
      <c r="D174" s="6">
        <v>3</v>
      </c>
      <c r="E174" s="7"/>
      <c r="F174" s="8"/>
    </row>
    <row r="175" spans="1:6" x14ac:dyDescent="0.25">
      <c r="A175" s="29">
        <v>174</v>
      </c>
      <c r="B175" s="4" t="s">
        <v>192</v>
      </c>
      <c r="C175" s="5">
        <v>2200</v>
      </c>
      <c r="D175" s="6">
        <v>2</v>
      </c>
      <c r="E175" s="7"/>
      <c r="F175" s="8"/>
    </row>
    <row r="176" spans="1:6" x14ac:dyDescent="0.25">
      <c r="A176" s="29">
        <v>175</v>
      </c>
      <c r="B176" s="4" t="s">
        <v>193</v>
      </c>
      <c r="C176" s="5">
        <v>1600</v>
      </c>
      <c r="D176" s="6">
        <v>4</v>
      </c>
      <c r="E176" s="7"/>
      <c r="F176" s="8"/>
    </row>
    <row r="177" spans="1:6" x14ac:dyDescent="0.25">
      <c r="A177" s="29">
        <v>176</v>
      </c>
      <c r="B177" s="4" t="s">
        <v>194</v>
      </c>
      <c r="C177" s="5">
        <v>18000</v>
      </c>
      <c r="D177" s="6">
        <v>5</v>
      </c>
      <c r="E177" s="7"/>
      <c r="F177" s="8"/>
    </row>
    <row r="178" spans="1:6" x14ac:dyDescent="0.25">
      <c r="A178" s="29">
        <v>177</v>
      </c>
      <c r="B178" s="4" t="s">
        <v>195</v>
      </c>
      <c r="C178" s="5">
        <v>2800</v>
      </c>
      <c r="D178" s="6">
        <v>9</v>
      </c>
      <c r="E178" s="7"/>
      <c r="F178" s="8"/>
    </row>
    <row r="179" spans="1:6" x14ac:dyDescent="0.25">
      <c r="A179" s="29">
        <v>178</v>
      </c>
      <c r="B179" s="4" t="s">
        <v>196</v>
      </c>
      <c r="C179" s="5">
        <v>2300</v>
      </c>
      <c r="D179" s="6">
        <v>7</v>
      </c>
      <c r="E179" s="7"/>
      <c r="F179" s="8"/>
    </row>
    <row r="180" spans="1:6" x14ac:dyDescent="0.25">
      <c r="A180" s="29">
        <v>179</v>
      </c>
      <c r="B180" s="4" t="s">
        <v>197</v>
      </c>
      <c r="C180" s="5">
        <v>2300</v>
      </c>
      <c r="D180" s="6">
        <v>7</v>
      </c>
      <c r="E180" s="7"/>
      <c r="F180" s="8"/>
    </row>
    <row r="181" spans="1:6" x14ac:dyDescent="0.25">
      <c r="A181" s="29">
        <v>180</v>
      </c>
      <c r="B181" s="4" t="s">
        <v>198</v>
      </c>
      <c r="C181" s="5">
        <v>2300</v>
      </c>
      <c r="D181" s="6">
        <v>7</v>
      </c>
      <c r="E181" s="7"/>
      <c r="F181" s="8"/>
    </row>
    <row r="182" spans="1:6" x14ac:dyDescent="0.25">
      <c r="A182" s="29">
        <v>181</v>
      </c>
      <c r="B182" s="4" t="s">
        <v>199</v>
      </c>
      <c r="C182" s="5">
        <v>1000</v>
      </c>
      <c r="D182" s="6">
        <v>3</v>
      </c>
      <c r="E182" s="7"/>
      <c r="F182" s="8"/>
    </row>
    <row r="183" spans="1:6" x14ac:dyDescent="0.25">
      <c r="A183" s="29">
        <v>182</v>
      </c>
      <c r="B183" s="4" t="s">
        <v>200</v>
      </c>
      <c r="C183" s="5">
        <v>3150</v>
      </c>
      <c r="D183" s="6">
        <v>2</v>
      </c>
      <c r="E183" s="7"/>
      <c r="F183" s="8"/>
    </row>
    <row r="184" spans="1:6" x14ac:dyDescent="0.25">
      <c r="A184" s="29">
        <v>183</v>
      </c>
      <c r="B184" s="4" t="s">
        <v>201</v>
      </c>
      <c r="C184" s="5">
        <v>2450</v>
      </c>
      <c r="D184" s="6">
        <v>2</v>
      </c>
      <c r="E184" s="7"/>
      <c r="F184" s="8"/>
    </row>
    <row r="185" spans="1:6" x14ac:dyDescent="0.25">
      <c r="A185" s="29">
        <v>184</v>
      </c>
      <c r="B185" s="4" t="s">
        <v>202</v>
      </c>
      <c r="C185" s="5">
        <v>2450</v>
      </c>
      <c r="D185" s="6">
        <v>2</v>
      </c>
      <c r="E185" s="7"/>
      <c r="F185" s="8"/>
    </row>
    <row r="186" spans="1:6" x14ac:dyDescent="0.25">
      <c r="A186" s="29">
        <v>185</v>
      </c>
      <c r="B186" s="4" t="s">
        <v>203</v>
      </c>
      <c r="C186" s="5">
        <v>2450</v>
      </c>
      <c r="D186" s="6">
        <v>2</v>
      </c>
      <c r="E186" s="7"/>
      <c r="F186" s="8"/>
    </row>
    <row r="187" spans="1:6" x14ac:dyDescent="0.25">
      <c r="A187" s="29">
        <v>186</v>
      </c>
      <c r="B187" s="4" t="s">
        <v>204</v>
      </c>
      <c r="C187" s="5">
        <v>12000</v>
      </c>
      <c r="D187" s="6">
        <v>2</v>
      </c>
      <c r="E187" s="7"/>
      <c r="F187" s="8"/>
    </row>
    <row r="188" spans="1:6" x14ac:dyDescent="0.25">
      <c r="A188" s="29">
        <v>187</v>
      </c>
      <c r="B188" s="4" t="s">
        <v>205</v>
      </c>
      <c r="C188" s="5">
        <v>2500</v>
      </c>
      <c r="D188" s="6">
        <v>6</v>
      </c>
      <c r="E188" s="7"/>
      <c r="F188" s="8"/>
    </row>
    <row r="189" spans="1:6" x14ac:dyDescent="0.25">
      <c r="A189" s="29">
        <v>188</v>
      </c>
      <c r="B189" s="4" t="s">
        <v>206</v>
      </c>
      <c r="C189" s="5">
        <v>2500</v>
      </c>
      <c r="D189" s="6">
        <v>4</v>
      </c>
      <c r="E189" s="7"/>
      <c r="F189" s="8"/>
    </row>
    <row r="190" spans="1:6" x14ac:dyDescent="0.25">
      <c r="A190" s="29">
        <v>189</v>
      </c>
      <c r="B190" s="4" t="s">
        <v>207</v>
      </c>
      <c r="C190" s="5">
        <v>2500</v>
      </c>
      <c r="D190" s="6">
        <v>4</v>
      </c>
      <c r="E190" s="7"/>
      <c r="F190" s="8"/>
    </row>
    <row r="191" spans="1:6" x14ac:dyDescent="0.25">
      <c r="A191" s="29">
        <v>190</v>
      </c>
      <c r="B191" s="4" t="s">
        <v>208</v>
      </c>
      <c r="C191" s="5">
        <v>2500</v>
      </c>
      <c r="D191" s="6">
        <v>4</v>
      </c>
      <c r="E191" s="7"/>
      <c r="F191" s="8"/>
    </row>
    <row r="192" spans="1:6" x14ac:dyDescent="0.25">
      <c r="A192" s="29">
        <v>191</v>
      </c>
      <c r="B192" s="4" t="s">
        <v>209</v>
      </c>
      <c r="C192" s="5">
        <v>1500</v>
      </c>
      <c r="D192" s="6">
        <v>2</v>
      </c>
      <c r="E192" s="7"/>
      <c r="F192" s="8"/>
    </row>
    <row r="193" spans="1:6" x14ac:dyDescent="0.25">
      <c r="A193" s="29">
        <v>192</v>
      </c>
      <c r="B193" s="4" t="s">
        <v>210</v>
      </c>
      <c r="C193" s="5">
        <v>1500</v>
      </c>
      <c r="D193" s="6">
        <v>2</v>
      </c>
      <c r="E193" s="7"/>
      <c r="F193" s="8"/>
    </row>
    <row r="194" spans="1:6" x14ac:dyDescent="0.25">
      <c r="A194" s="29">
        <v>193</v>
      </c>
      <c r="B194" s="4" t="s">
        <v>211</v>
      </c>
      <c r="C194" s="5">
        <v>1500</v>
      </c>
      <c r="D194" s="6">
        <v>2</v>
      </c>
      <c r="E194" s="7"/>
      <c r="F194" s="8"/>
    </row>
    <row r="195" spans="1:6" x14ac:dyDescent="0.25">
      <c r="A195" s="29">
        <v>194</v>
      </c>
      <c r="B195" s="4" t="s">
        <v>212</v>
      </c>
      <c r="C195" s="5">
        <v>1500</v>
      </c>
      <c r="D195" s="6">
        <v>2</v>
      </c>
      <c r="E195" s="7"/>
      <c r="F195" s="8"/>
    </row>
    <row r="196" spans="1:6" x14ac:dyDescent="0.25">
      <c r="A196" s="29">
        <v>195</v>
      </c>
      <c r="B196" s="4" t="s">
        <v>213</v>
      </c>
      <c r="C196" s="5">
        <v>11000</v>
      </c>
      <c r="D196" s="6">
        <v>24</v>
      </c>
      <c r="E196" s="7"/>
      <c r="F196" s="8"/>
    </row>
    <row r="197" spans="1:6" x14ac:dyDescent="0.25">
      <c r="A197" s="29">
        <v>196</v>
      </c>
      <c r="B197" s="4" t="s">
        <v>214</v>
      </c>
      <c r="C197" s="5">
        <v>29000</v>
      </c>
      <c r="D197" s="6">
        <v>2</v>
      </c>
      <c r="E197" s="7"/>
      <c r="F197" s="8"/>
    </row>
    <row r="198" spans="1:6" x14ac:dyDescent="0.25">
      <c r="A198" s="29">
        <v>197</v>
      </c>
      <c r="B198" s="4" t="s">
        <v>215</v>
      </c>
      <c r="C198" s="5">
        <v>26000</v>
      </c>
      <c r="D198" s="6">
        <v>2</v>
      </c>
      <c r="E198" s="7"/>
      <c r="F198" s="8"/>
    </row>
    <row r="199" spans="1:6" x14ac:dyDescent="0.25">
      <c r="A199" s="29">
        <v>198</v>
      </c>
      <c r="B199" s="4" t="s">
        <v>216</v>
      </c>
      <c r="C199" s="5">
        <v>26000</v>
      </c>
      <c r="D199" s="6">
        <v>2</v>
      </c>
      <c r="E199" s="7"/>
      <c r="F199" s="8"/>
    </row>
    <row r="200" spans="1:6" x14ac:dyDescent="0.25">
      <c r="A200" s="29">
        <v>199</v>
      </c>
      <c r="B200" s="4" t="s">
        <v>217</v>
      </c>
      <c r="C200" s="5">
        <v>5000</v>
      </c>
      <c r="D200" s="6">
        <v>2</v>
      </c>
      <c r="E200" s="7"/>
      <c r="F200" s="8"/>
    </row>
    <row r="201" spans="1:6" x14ac:dyDescent="0.25">
      <c r="A201" s="29">
        <v>200</v>
      </c>
      <c r="B201" s="4" t="s">
        <v>218</v>
      </c>
      <c r="C201" s="5">
        <v>7000</v>
      </c>
      <c r="D201" s="6">
        <v>2</v>
      </c>
      <c r="E201" s="7"/>
      <c r="F201" s="8"/>
    </row>
    <row r="202" spans="1:6" x14ac:dyDescent="0.25">
      <c r="A202" s="29">
        <v>201</v>
      </c>
      <c r="B202" s="4" t="s">
        <v>219</v>
      </c>
      <c r="C202" s="5">
        <v>5000</v>
      </c>
      <c r="D202" s="6">
        <v>2</v>
      </c>
      <c r="E202" s="7"/>
      <c r="F202" s="8"/>
    </row>
    <row r="203" spans="1:6" x14ac:dyDescent="0.25">
      <c r="A203" s="29">
        <v>202</v>
      </c>
      <c r="B203" s="4" t="s">
        <v>220</v>
      </c>
      <c r="C203" s="5">
        <v>5000</v>
      </c>
      <c r="D203" s="6">
        <v>2</v>
      </c>
      <c r="E203" s="7"/>
      <c r="F203" s="8"/>
    </row>
    <row r="204" spans="1:6" x14ac:dyDescent="0.25">
      <c r="A204" s="29">
        <v>203</v>
      </c>
      <c r="B204" s="4" t="s">
        <v>221</v>
      </c>
      <c r="C204" s="5">
        <v>2500</v>
      </c>
      <c r="D204" s="6">
        <v>1</v>
      </c>
      <c r="E204" s="7"/>
      <c r="F204" s="8"/>
    </row>
    <row r="205" spans="1:6" x14ac:dyDescent="0.25">
      <c r="A205" s="29">
        <v>204</v>
      </c>
      <c r="B205" s="4" t="s">
        <v>222</v>
      </c>
      <c r="C205" s="5">
        <v>2500</v>
      </c>
      <c r="D205" s="6">
        <v>2</v>
      </c>
      <c r="E205" s="7"/>
      <c r="F205" s="8"/>
    </row>
    <row r="206" spans="1:6" x14ac:dyDescent="0.25">
      <c r="A206" s="29">
        <v>205</v>
      </c>
      <c r="B206" s="4" t="s">
        <v>223</v>
      </c>
      <c r="C206" s="5">
        <v>2500</v>
      </c>
      <c r="D206" s="6">
        <v>1</v>
      </c>
      <c r="E206" s="7"/>
      <c r="F206" s="8"/>
    </row>
    <row r="207" spans="1:6" x14ac:dyDescent="0.25">
      <c r="A207" s="29">
        <v>206</v>
      </c>
      <c r="B207" s="4" t="s">
        <v>224</v>
      </c>
      <c r="C207" s="5">
        <v>10000</v>
      </c>
      <c r="D207" s="6">
        <v>1</v>
      </c>
      <c r="E207" s="7"/>
      <c r="F207" s="8"/>
    </row>
    <row r="208" spans="1:6" x14ac:dyDescent="0.25">
      <c r="A208" s="29">
        <v>207</v>
      </c>
      <c r="B208" s="4" t="s">
        <v>225</v>
      </c>
      <c r="C208" s="5">
        <v>3000</v>
      </c>
      <c r="D208" s="6">
        <v>10</v>
      </c>
      <c r="E208" s="7"/>
      <c r="F208" s="8"/>
    </row>
    <row r="209" spans="1:6" x14ac:dyDescent="0.25">
      <c r="A209" s="29">
        <v>208</v>
      </c>
      <c r="B209" s="4" t="s">
        <v>226</v>
      </c>
      <c r="C209" s="5">
        <v>4000</v>
      </c>
      <c r="D209" s="6">
        <v>10</v>
      </c>
      <c r="E209" s="7"/>
      <c r="F209" s="8"/>
    </row>
    <row r="210" spans="1:6" x14ac:dyDescent="0.25">
      <c r="A210" s="29">
        <v>209</v>
      </c>
      <c r="B210" s="4" t="s">
        <v>227</v>
      </c>
      <c r="C210" s="5">
        <v>3000</v>
      </c>
      <c r="D210" s="6">
        <v>10</v>
      </c>
      <c r="E210" s="7"/>
      <c r="F210" s="8"/>
    </row>
    <row r="211" spans="1:6" x14ac:dyDescent="0.25">
      <c r="A211" s="29">
        <v>210</v>
      </c>
      <c r="B211" s="4" t="s">
        <v>228</v>
      </c>
      <c r="C211" s="5">
        <v>3000</v>
      </c>
      <c r="D211" s="6">
        <v>10</v>
      </c>
      <c r="E211" s="7"/>
      <c r="F211" s="8"/>
    </row>
    <row r="212" spans="1:6" x14ac:dyDescent="0.25">
      <c r="A212" s="29">
        <v>211</v>
      </c>
      <c r="B212" s="4" t="s">
        <v>229</v>
      </c>
      <c r="C212" s="5">
        <v>2300</v>
      </c>
      <c r="D212" s="6">
        <v>2</v>
      </c>
      <c r="E212" s="7"/>
      <c r="F212" s="8"/>
    </row>
    <row r="213" spans="1:6" x14ac:dyDescent="0.25">
      <c r="A213" s="29">
        <v>212</v>
      </c>
      <c r="B213" s="4" t="s">
        <v>230</v>
      </c>
      <c r="C213" s="5">
        <v>3000</v>
      </c>
      <c r="D213" s="6">
        <v>5</v>
      </c>
      <c r="E213" s="7"/>
      <c r="F213" s="8"/>
    </row>
    <row r="214" spans="1:6" x14ac:dyDescent="0.25">
      <c r="A214" s="29">
        <v>213</v>
      </c>
      <c r="B214" s="4" t="s">
        <v>231</v>
      </c>
      <c r="C214" s="5">
        <v>2300</v>
      </c>
      <c r="D214" s="6">
        <v>2</v>
      </c>
      <c r="E214" s="7"/>
      <c r="F214" s="8"/>
    </row>
    <row r="215" spans="1:6" x14ac:dyDescent="0.25">
      <c r="A215" s="29">
        <v>214</v>
      </c>
      <c r="B215" s="4" t="s">
        <v>232</v>
      </c>
      <c r="C215" s="5">
        <v>2300</v>
      </c>
      <c r="D215" s="6">
        <v>2</v>
      </c>
      <c r="E215" s="7"/>
      <c r="F215" s="8"/>
    </row>
    <row r="216" spans="1:6" x14ac:dyDescent="0.25">
      <c r="A216" s="29">
        <v>215</v>
      </c>
      <c r="B216" s="4" t="s">
        <v>233</v>
      </c>
      <c r="C216" s="5">
        <v>3000</v>
      </c>
      <c r="D216" s="6">
        <v>1</v>
      </c>
      <c r="E216" s="7"/>
      <c r="F216" s="8"/>
    </row>
    <row r="217" spans="1:6" x14ac:dyDescent="0.25">
      <c r="A217" s="29">
        <v>216</v>
      </c>
      <c r="B217" s="4" t="s">
        <v>234</v>
      </c>
      <c r="C217" s="5">
        <v>4000</v>
      </c>
      <c r="D217" s="6">
        <v>1</v>
      </c>
      <c r="E217" s="7"/>
      <c r="F217" s="8"/>
    </row>
    <row r="218" spans="1:6" x14ac:dyDescent="0.25">
      <c r="A218" s="29">
        <v>217</v>
      </c>
      <c r="B218" s="4" t="s">
        <v>235</v>
      </c>
      <c r="C218" s="5">
        <v>3000</v>
      </c>
      <c r="D218" s="6">
        <v>1</v>
      </c>
      <c r="E218" s="7"/>
      <c r="F218" s="8"/>
    </row>
    <row r="219" spans="1:6" x14ac:dyDescent="0.25">
      <c r="A219" s="29">
        <v>218</v>
      </c>
      <c r="B219" s="4" t="s">
        <v>236</v>
      </c>
      <c r="C219" s="5">
        <v>3000</v>
      </c>
      <c r="D219" s="6">
        <v>1</v>
      </c>
      <c r="E219" s="7"/>
      <c r="F219" s="8"/>
    </row>
    <row r="220" spans="1:6" x14ac:dyDescent="0.25">
      <c r="A220" s="29">
        <v>219</v>
      </c>
      <c r="B220" s="4" t="s">
        <v>237</v>
      </c>
      <c r="C220" s="5">
        <v>6000</v>
      </c>
      <c r="D220" s="6">
        <v>1</v>
      </c>
      <c r="E220" s="7"/>
      <c r="F220" s="8"/>
    </row>
    <row r="221" spans="1:6" x14ac:dyDescent="0.25">
      <c r="A221" s="29">
        <v>220</v>
      </c>
      <c r="B221" s="4" t="s">
        <v>238</v>
      </c>
      <c r="C221" s="5">
        <v>3500</v>
      </c>
      <c r="D221" s="6">
        <v>2</v>
      </c>
      <c r="E221" s="7"/>
      <c r="F221" s="8"/>
    </row>
    <row r="222" spans="1:6" x14ac:dyDescent="0.25">
      <c r="A222" s="29">
        <v>221</v>
      </c>
      <c r="B222" s="4" t="s">
        <v>239</v>
      </c>
      <c r="C222" s="5">
        <v>2000</v>
      </c>
      <c r="D222" s="6">
        <v>10</v>
      </c>
      <c r="E222" s="7"/>
      <c r="F222" s="8"/>
    </row>
    <row r="223" spans="1:6" x14ac:dyDescent="0.25">
      <c r="A223" s="29">
        <v>222</v>
      </c>
      <c r="B223" s="4" t="s">
        <v>240</v>
      </c>
      <c r="C223" s="5">
        <v>2000</v>
      </c>
      <c r="D223" s="6">
        <v>10</v>
      </c>
      <c r="E223" s="7"/>
      <c r="F223" s="8"/>
    </row>
    <row r="224" spans="1:6" x14ac:dyDescent="0.25">
      <c r="A224" s="29">
        <v>223</v>
      </c>
      <c r="B224" s="4" t="s">
        <v>241</v>
      </c>
      <c r="C224" s="5">
        <v>2000</v>
      </c>
      <c r="D224" s="6">
        <v>10</v>
      </c>
      <c r="E224" s="7"/>
      <c r="F224" s="8"/>
    </row>
    <row r="225" spans="1:6" x14ac:dyDescent="0.25">
      <c r="A225" s="29">
        <v>224</v>
      </c>
      <c r="B225" s="4" t="s">
        <v>242</v>
      </c>
      <c r="C225" s="5">
        <v>3500</v>
      </c>
      <c r="D225" s="6">
        <v>13</v>
      </c>
      <c r="E225" s="7"/>
      <c r="F225" s="8"/>
    </row>
    <row r="226" spans="1:6" x14ac:dyDescent="0.25">
      <c r="A226" s="29">
        <v>225</v>
      </c>
      <c r="B226" s="4" t="s">
        <v>243</v>
      </c>
      <c r="C226" s="5">
        <v>1500</v>
      </c>
      <c r="D226" s="6">
        <v>17</v>
      </c>
      <c r="E226" s="7"/>
      <c r="F226" s="8"/>
    </row>
    <row r="227" spans="1:6" x14ac:dyDescent="0.25">
      <c r="A227" s="29">
        <v>226</v>
      </c>
      <c r="B227" s="4" t="s">
        <v>244</v>
      </c>
      <c r="C227" s="5">
        <v>1500</v>
      </c>
      <c r="D227" s="6">
        <v>17</v>
      </c>
      <c r="E227" s="7"/>
      <c r="F227" s="8"/>
    </row>
    <row r="228" spans="1:6" x14ac:dyDescent="0.25">
      <c r="A228" s="29">
        <v>227</v>
      </c>
      <c r="B228" s="4" t="s">
        <v>245</v>
      </c>
      <c r="C228" s="5">
        <v>1500</v>
      </c>
      <c r="D228" s="6">
        <v>17</v>
      </c>
      <c r="E228" s="7"/>
      <c r="F228" s="8"/>
    </row>
    <row r="229" spans="1:6" x14ac:dyDescent="0.25">
      <c r="A229" s="29">
        <v>228</v>
      </c>
      <c r="B229" s="4" t="s">
        <v>246</v>
      </c>
      <c r="C229" s="5">
        <v>2200</v>
      </c>
      <c r="D229" s="6">
        <v>17</v>
      </c>
      <c r="E229" s="7"/>
      <c r="F229" s="8"/>
    </row>
    <row r="230" spans="1:6" x14ac:dyDescent="0.25">
      <c r="A230" s="29">
        <v>229</v>
      </c>
      <c r="B230" s="4" t="s">
        <v>247</v>
      </c>
      <c r="C230" s="5">
        <v>2500</v>
      </c>
      <c r="D230" s="6">
        <v>2</v>
      </c>
      <c r="E230" s="7"/>
      <c r="F230" s="8"/>
    </row>
    <row r="231" spans="1:6" x14ac:dyDescent="0.25">
      <c r="A231" s="29">
        <v>230</v>
      </c>
      <c r="B231" s="13" t="s">
        <v>248</v>
      </c>
      <c r="C231" s="5">
        <v>1500</v>
      </c>
      <c r="D231" s="6">
        <v>2</v>
      </c>
      <c r="E231" s="7"/>
      <c r="F231" s="8"/>
    </row>
    <row r="232" spans="1:6" x14ac:dyDescent="0.25">
      <c r="A232" s="29">
        <v>231</v>
      </c>
      <c r="B232" s="13" t="s">
        <v>249</v>
      </c>
      <c r="C232" s="5">
        <v>1500</v>
      </c>
      <c r="D232" s="6">
        <v>2</v>
      </c>
      <c r="E232" s="7"/>
      <c r="F232" s="8"/>
    </row>
    <row r="233" spans="1:6" x14ac:dyDescent="0.25">
      <c r="A233" s="29">
        <v>232</v>
      </c>
      <c r="B233" s="13" t="s">
        <v>250</v>
      </c>
      <c r="C233" s="5">
        <v>1500</v>
      </c>
      <c r="D233" s="6">
        <v>2</v>
      </c>
      <c r="E233" s="7"/>
      <c r="F233" s="8"/>
    </row>
    <row r="234" spans="1:6" x14ac:dyDescent="0.25">
      <c r="A234" s="29">
        <v>233</v>
      </c>
      <c r="B234" s="13" t="s">
        <v>251</v>
      </c>
      <c r="C234" s="5">
        <v>1500</v>
      </c>
      <c r="D234" s="6">
        <v>2</v>
      </c>
      <c r="E234" s="7"/>
      <c r="F234" s="8"/>
    </row>
    <row r="235" spans="1:6" x14ac:dyDescent="0.25">
      <c r="A235" s="29">
        <v>234</v>
      </c>
      <c r="B235" s="13" t="s">
        <v>252</v>
      </c>
      <c r="C235" s="5">
        <v>3500</v>
      </c>
      <c r="D235" s="6">
        <v>2</v>
      </c>
      <c r="E235" s="7"/>
      <c r="F235" s="8"/>
    </row>
    <row r="236" spans="1:6" x14ac:dyDescent="0.25">
      <c r="A236" s="29">
        <v>235</v>
      </c>
      <c r="B236" s="13" t="s">
        <v>253</v>
      </c>
      <c r="C236" s="5">
        <v>1500</v>
      </c>
      <c r="D236" s="6">
        <v>1</v>
      </c>
      <c r="E236" s="7"/>
      <c r="F236" s="8"/>
    </row>
    <row r="237" spans="1:6" x14ac:dyDescent="0.25">
      <c r="A237" s="29">
        <v>236</v>
      </c>
      <c r="B237" s="13" t="s">
        <v>254</v>
      </c>
      <c r="C237" s="5">
        <v>1500</v>
      </c>
      <c r="D237" s="6">
        <v>1</v>
      </c>
      <c r="E237" s="7"/>
      <c r="F237" s="8"/>
    </row>
    <row r="238" spans="1:6" x14ac:dyDescent="0.25">
      <c r="A238" s="29">
        <v>237</v>
      </c>
      <c r="B238" s="13" t="s">
        <v>255</v>
      </c>
      <c r="C238" s="5">
        <v>1500</v>
      </c>
      <c r="D238" s="6">
        <v>1</v>
      </c>
      <c r="E238" s="7"/>
      <c r="F238" s="8"/>
    </row>
    <row r="239" spans="1:6" x14ac:dyDescent="0.25">
      <c r="A239" s="29">
        <v>238</v>
      </c>
      <c r="B239" s="13" t="s">
        <v>256</v>
      </c>
      <c r="C239" s="5">
        <v>3000</v>
      </c>
      <c r="D239" s="6">
        <v>1</v>
      </c>
      <c r="E239" s="7"/>
      <c r="F239" s="8"/>
    </row>
    <row r="240" spans="1:6" x14ac:dyDescent="0.25">
      <c r="A240" s="29">
        <v>239</v>
      </c>
      <c r="B240" s="13" t="s">
        <v>257</v>
      </c>
      <c r="C240" s="5">
        <v>3000</v>
      </c>
      <c r="D240" s="6">
        <v>1</v>
      </c>
      <c r="E240" s="7"/>
      <c r="F240" s="8"/>
    </row>
    <row r="241" spans="1:6" x14ac:dyDescent="0.25">
      <c r="A241" s="29">
        <v>240</v>
      </c>
      <c r="B241" s="13" t="s">
        <v>258</v>
      </c>
      <c r="C241" s="5">
        <v>3000</v>
      </c>
      <c r="D241" s="6">
        <v>1</v>
      </c>
      <c r="E241" s="7"/>
      <c r="F241" s="8"/>
    </row>
    <row r="242" spans="1:6" x14ac:dyDescent="0.25">
      <c r="A242" s="29">
        <v>241</v>
      </c>
      <c r="B242" s="13" t="s">
        <v>259</v>
      </c>
      <c r="C242" s="14">
        <v>5000</v>
      </c>
      <c r="D242" s="6">
        <v>2</v>
      </c>
      <c r="E242" s="7"/>
      <c r="F242" s="8"/>
    </row>
    <row r="243" spans="1:6" x14ac:dyDescent="0.25">
      <c r="A243" s="29">
        <v>242</v>
      </c>
      <c r="B243" s="13" t="s">
        <v>260</v>
      </c>
      <c r="C243" s="14">
        <v>5000</v>
      </c>
      <c r="D243" s="6">
        <v>2</v>
      </c>
      <c r="E243" s="7"/>
      <c r="F243" s="8"/>
    </row>
    <row r="244" spans="1:6" x14ac:dyDescent="0.25">
      <c r="A244" s="29">
        <v>243</v>
      </c>
      <c r="B244" s="13" t="s">
        <v>261</v>
      </c>
      <c r="C244" s="14">
        <v>5000</v>
      </c>
      <c r="D244" s="6">
        <v>2</v>
      </c>
      <c r="E244" s="7"/>
      <c r="F244" s="8"/>
    </row>
    <row r="245" spans="1:6" x14ac:dyDescent="0.25">
      <c r="A245" s="29">
        <v>244</v>
      </c>
      <c r="B245" s="13" t="s">
        <v>262</v>
      </c>
      <c r="C245" s="14">
        <v>5000</v>
      </c>
      <c r="D245" s="6">
        <v>2</v>
      </c>
      <c r="E245" s="7"/>
      <c r="F245" s="8"/>
    </row>
    <row r="246" spans="1:6" x14ac:dyDescent="0.25">
      <c r="A246" s="29">
        <v>245</v>
      </c>
      <c r="B246" s="4" t="s">
        <v>263</v>
      </c>
      <c r="C246" s="5">
        <v>15000</v>
      </c>
      <c r="D246" s="6">
        <v>1</v>
      </c>
      <c r="E246" s="11"/>
      <c r="F246" s="8"/>
    </row>
    <row r="247" spans="1:6" x14ac:dyDescent="0.25">
      <c r="A247" s="29">
        <v>246</v>
      </c>
      <c r="B247" s="4" t="s">
        <v>264</v>
      </c>
      <c r="C247" s="5">
        <v>2500</v>
      </c>
      <c r="D247" s="6">
        <v>2</v>
      </c>
      <c r="E247" s="7"/>
      <c r="F247" s="8"/>
    </row>
    <row r="248" spans="1:6" x14ac:dyDescent="0.25">
      <c r="A248" s="29">
        <v>247</v>
      </c>
      <c r="B248" s="4" t="s">
        <v>265</v>
      </c>
      <c r="C248" s="5">
        <v>6500</v>
      </c>
      <c r="D248" s="6">
        <v>2</v>
      </c>
      <c r="E248" s="7"/>
      <c r="F248" s="8"/>
    </row>
    <row r="249" spans="1:6" x14ac:dyDescent="0.25">
      <c r="A249" s="29">
        <v>248</v>
      </c>
      <c r="B249" s="4" t="s">
        <v>266</v>
      </c>
      <c r="C249" s="5">
        <v>6000</v>
      </c>
      <c r="D249" s="6">
        <v>2</v>
      </c>
      <c r="E249" s="7"/>
      <c r="F249" s="8"/>
    </row>
    <row r="250" spans="1:6" x14ac:dyDescent="0.25">
      <c r="A250" s="29">
        <v>249</v>
      </c>
      <c r="B250" s="4" t="s">
        <v>267</v>
      </c>
      <c r="C250" s="5">
        <v>6000</v>
      </c>
      <c r="D250" s="6">
        <v>2</v>
      </c>
      <c r="E250" s="7"/>
      <c r="F250" s="8"/>
    </row>
    <row r="251" spans="1:6" x14ac:dyDescent="0.25">
      <c r="A251" s="29">
        <v>250</v>
      </c>
      <c r="B251" s="13" t="s">
        <v>268</v>
      </c>
      <c r="C251" s="5">
        <v>20000</v>
      </c>
      <c r="D251" s="6">
        <v>1</v>
      </c>
      <c r="E251" s="7"/>
      <c r="F251" s="8"/>
    </row>
    <row r="252" spans="1:6" x14ac:dyDescent="0.25">
      <c r="A252" s="29">
        <v>251</v>
      </c>
      <c r="B252" s="13" t="s">
        <v>269</v>
      </c>
      <c r="C252" s="5">
        <v>15000</v>
      </c>
      <c r="D252" s="6">
        <v>1</v>
      </c>
      <c r="E252" s="7"/>
      <c r="F252" s="8"/>
    </row>
    <row r="253" spans="1:6" x14ac:dyDescent="0.25">
      <c r="A253" s="29">
        <v>252</v>
      </c>
      <c r="B253" s="13" t="s">
        <v>270</v>
      </c>
      <c r="C253" s="5">
        <v>15000</v>
      </c>
      <c r="D253" s="6">
        <v>1</v>
      </c>
      <c r="E253" s="7"/>
      <c r="F253" s="8"/>
    </row>
    <row r="254" spans="1:6" x14ac:dyDescent="0.25">
      <c r="A254" s="29">
        <v>253</v>
      </c>
      <c r="B254" s="13" t="s">
        <v>271</v>
      </c>
      <c r="C254" s="5">
        <v>15000</v>
      </c>
      <c r="D254" s="6">
        <v>1</v>
      </c>
      <c r="E254" s="7"/>
      <c r="F254" s="8"/>
    </row>
    <row r="255" spans="1:6" x14ac:dyDescent="0.25">
      <c r="A255" s="29">
        <v>254</v>
      </c>
      <c r="B255" s="4" t="s">
        <v>272</v>
      </c>
      <c r="C255" s="5">
        <v>4000</v>
      </c>
      <c r="D255" s="6">
        <v>2</v>
      </c>
      <c r="E255" s="7"/>
      <c r="F255" s="8"/>
    </row>
    <row r="256" spans="1:6" x14ac:dyDescent="0.25">
      <c r="A256" s="29">
        <v>255</v>
      </c>
      <c r="B256" s="4" t="s">
        <v>273</v>
      </c>
      <c r="C256" s="5">
        <v>2500</v>
      </c>
      <c r="D256" s="6">
        <v>2</v>
      </c>
      <c r="E256" s="7"/>
      <c r="F256" s="8"/>
    </row>
    <row r="257" spans="1:6" x14ac:dyDescent="0.25">
      <c r="A257" s="29">
        <v>256</v>
      </c>
      <c r="B257" s="4" t="s">
        <v>274</v>
      </c>
      <c r="C257" s="5">
        <v>4000</v>
      </c>
      <c r="D257" s="6">
        <v>2</v>
      </c>
      <c r="E257" s="7"/>
      <c r="F257" s="8"/>
    </row>
    <row r="258" spans="1:6" x14ac:dyDescent="0.25">
      <c r="A258" s="29">
        <v>257</v>
      </c>
      <c r="B258" s="4" t="s">
        <v>275</v>
      </c>
      <c r="C258" s="5">
        <v>4000</v>
      </c>
      <c r="D258" s="6">
        <v>2</v>
      </c>
      <c r="E258" s="7"/>
      <c r="F258" s="8"/>
    </row>
    <row r="259" spans="1:6" x14ac:dyDescent="0.25">
      <c r="A259" s="29">
        <v>258</v>
      </c>
      <c r="B259" s="4" t="s">
        <v>276</v>
      </c>
      <c r="C259" s="5">
        <v>10000</v>
      </c>
      <c r="D259" s="6">
        <v>6</v>
      </c>
      <c r="E259" s="7"/>
      <c r="F259" s="8"/>
    </row>
    <row r="260" spans="1:6" x14ac:dyDescent="0.25">
      <c r="A260" s="29">
        <v>259</v>
      </c>
      <c r="B260" s="4" t="s">
        <v>277</v>
      </c>
      <c r="C260" s="5">
        <v>5000</v>
      </c>
      <c r="D260" s="6">
        <v>6</v>
      </c>
      <c r="E260" s="7"/>
      <c r="F260" s="8"/>
    </row>
    <row r="261" spans="1:6" x14ac:dyDescent="0.25">
      <c r="A261" s="29">
        <v>260</v>
      </c>
      <c r="B261" s="4" t="s">
        <v>278</v>
      </c>
      <c r="C261" s="5">
        <v>1500</v>
      </c>
      <c r="D261" s="6">
        <v>4</v>
      </c>
      <c r="E261" s="7"/>
      <c r="F261" s="8"/>
    </row>
    <row r="262" spans="1:6" x14ac:dyDescent="0.25">
      <c r="A262" s="29">
        <v>261</v>
      </c>
      <c r="B262" s="4" t="s">
        <v>279</v>
      </c>
      <c r="C262" s="5">
        <v>2500</v>
      </c>
      <c r="D262" s="6">
        <v>14</v>
      </c>
      <c r="E262" s="7"/>
      <c r="F262" s="8"/>
    </row>
    <row r="263" spans="1:6" x14ac:dyDescent="0.25">
      <c r="A263" s="29">
        <v>262</v>
      </c>
      <c r="B263" s="4" t="s">
        <v>280</v>
      </c>
      <c r="C263" s="5">
        <v>1500</v>
      </c>
      <c r="D263" s="6">
        <v>2</v>
      </c>
      <c r="E263" s="7"/>
      <c r="F263" s="8"/>
    </row>
    <row r="264" spans="1:6" x14ac:dyDescent="0.25">
      <c r="A264" s="29">
        <v>263</v>
      </c>
      <c r="B264" s="4" t="s">
        <v>281</v>
      </c>
      <c r="C264" s="5">
        <v>2500</v>
      </c>
      <c r="D264" s="6">
        <v>3</v>
      </c>
      <c r="E264" s="7"/>
      <c r="F264" s="8"/>
    </row>
    <row r="265" spans="1:6" x14ac:dyDescent="0.25">
      <c r="A265" s="29">
        <v>264</v>
      </c>
      <c r="B265" s="4" t="s">
        <v>282</v>
      </c>
      <c r="C265" s="5">
        <v>1800</v>
      </c>
      <c r="D265" s="6">
        <v>3</v>
      </c>
      <c r="E265" s="7"/>
      <c r="F265" s="8"/>
    </row>
    <row r="266" spans="1:6" x14ac:dyDescent="0.25">
      <c r="A266" s="29">
        <v>265</v>
      </c>
      <c r="B266" s="4" t="s">
        <v>283</v>
      </c>
      <c r="C266" s="5">
        <v>3000</v>
      </c>
      <c r="D266" s="6">
        <v>17</v>
      </c>
      <c r="E266" s="7"/>
      <c r="F266" s="8"/>
    </row>
    <row r="267" spans="1:6" x14ac:dyDescent="0.25">
      <c r="A267" s="29">
        <v>266</v>
      </c>
      <c r="B267" s="4" t="s">
        <v>284</v>
      </c>
      <c r="C267" s="5">
        <v>10000</v>
      </c>
      <c r="D267" s="6">
        <v>2</v>
      </c>
      <c r="E267" s="7"/>
      <c r="F267" s="8"/>
    </row>
    <row r="268" spans="1:6" x14ac:dyDescent="0.25">
      <c r="A268" s="29">
        <v>267</v>
      </c>
      <c r="B268" s="4" t="s">
        <v>285</v>
      </c>
      <c r="C268" s="5">
        <v>5000</v>
      </c>
      <c r="D268" s="6">
        <v>3</v>
      </c>
      <c r="E268" s="7"/>
      <c r="F268" s="8"/>
    </row>
    <row r="269" spans="1:6" x14ac:dyDescent="0.25">
      <c r="A269" s="29">
        <v>268</v>
      </c>
      <c r="B269" s="4" t="s">
        <v>286</v>
      </c>
      <c r="C269" s="5">
        <v>5000</v>
      </c>
      <c r="D269" s="6">
        <v>3</v>
      </c>
      <c r="E269" s="7"/>
      <c r="F269" s="8"/>
    </row>
    <row r="270" spans="1:6" x14ac:dyDescent="0.25">
      <c r="A270" s="29">
        <v>269</v>
      </c>
      <c r="B270" s="4" t="s">
        <v>287</v>
      </c>
      <c r="C270" s="5">
        <v>1200</v>
      </c>
      <c r="D270" s="6">
        <v>4</v>
      </c>
      <c r="E270" s="7"/>
      <c r="F270" s="8"/>
    </row>
    <row r="271" spans="1:6" x14ac:dyDescent="0.25">
      <c r="A271" s="29">
        <v>270</v>
      </c>
      <c r="B271" s="4" t="s">
        <v>288</v>
      </c>
      <c r="C271" s="5">
        <v>3000</v>
      </c>
      <c r="D271" s="6">
        <v>2</v>
      </c>
      <c r="E271" s="7"/>
      <c r="F271" s="8"/>
    </row>
    <row r="272" spans="1:6" x14ac:dyDescent="0.25">
      <c r="A272" s="29">
        <v>271</v>
      </c>
      <c r="B272" s="4" t="s">
        <v>289</v>
      </c>
      <c r="C272" s="5">
        <v>1000</v>
      </c>
      <c r="D272" s="6">
        <v>2</v>
      </c>
      <c r="E272" s="7"/>
      <c r="F272" s="8"/>
    </row>
    <row r="273" spans="1:6" x14ac:dyDescent="0.25">
      <c r="A273" s="29">
        <v>272</v>
      </c>
      <c r="B273" s="4" t="s">
        <v>290</v>
      </c>
      <c r="C273" s="5">
        <v>1000</v>
      </c>
      <c r="D273" s="6">
        <v>2</v>
      </c>
      <c r="E273" s="7"/>
      <c r="F273" s="8"/>
    </row>
    <row r="274" spans="1:6" x14ac:dyDescent="0.25">
      <c r="A274" s="29">
        <v>273</v>
      </c>
      <c r="B274" s="4" t="s">
        <v>291</v>
      </c>
      <c r="C274" s="5">
        <v>1000</v>
      </c>
      <c r="D274" s="6">
        <v>2</v>
      </c>
      <c r="E274" s="7"/>
      <c r="F274" s="8"/>
    </row>
    <row r="275" spans="1:6" x14ac:dyDescent="0.25">
      <c r="A275" s="29">
        <v>274</v>
      </c>
      <c r="B275" s="4" t="s">
        <v>292</v>
      </c>
      <c r="C275" s="5">
        <v>1000</v>
      </c>
      <c r="D275" s="6">
        <v>2</v>
      </c>
      <c r="E275" s="7"/>
      <c r="F275" s="8"/>
    </row>
    <row r="276" spans="1:6" x14ac:dyDescent="0.25">
      <c r="A276" s="29">
        <v>275</v>
      </c>
      <c r="B276" s="4" t="s">
        <v>293</v>
      </c>
      <c r="C276" s="5">
        <v>3000</v>
      </c>
      <c r="D276" s="6">
        <v>2</v>
      </c>
      <c r="E276" s="7"/>
      <c r="F276" s="8"/>
    </row>
    <row r="277" spans="1:6" x14ac:dyDescent="0.25">
      <c r="A277" s="29">
        <v>276</v>
      </c>
      <c r="B277" s="4" t="s">
        <v>294</v>
      </c>
      <c r="C277" s="5">
        <v>2300</v>
      </c>
      <c r="D277" s="6">
        <v>2</v>
      </c>
      <c r="E277" s="7"/>
      <c r="F277" s="8"/>
    </row>
    <row r="278" spans="1:6" x14ac:dyDescent="0.25">
      <c r="A278" s="29">
        <v>277</v>
      </c>
      <c r="B278" s="4" t="s">
        <v>295</v>
      </c>
      <c r="C278" s="5">
        <v>2300</v>
      </c>
      <c r="D278" s="6">
        <v>2</v>
      </c>
      <c r="E278" s="7"/>
      <c r="F278" s="8"/>
    </row>
    <row r="279" spans="1:6" x14ac:dyDescent="0.25">
      <c r="A279" s="29">
        <v>278</v>
      </c>
      <c r="B279" s="4" t="s">
        <v>296</v>
      </c>
      <c r="C279" s="5">
        <v>2300</v>
      </c>
      <c r="D279" s="6">
        <v>2</v>
      </c>
      <c r="E279" s="7"/>
      <c r="F279" s="8"/>
    </row>
    <row r="280" spans="1:6" x14ac:dyDescent="0.25">
      <c r="A280" s="29">
        <v>279</v>
      </c>
      <c r="B280" s="4" t="s">
        <v>297</v>
      </c>
      <c r="C280" s="5">
        <v>9000</v>
      </c>
      <c r="D280" s="6">
        <v>1</v>
      </c>
      <c r="E280" s="7"/>
      <c r="F280" s="8"/>
    </row>
    <row r="281" spans="1:6" x14ac:dyDescent="0.25">
      <c r="A281" s="29">
        <v>280</v>
      </c>
      <c r="B281" s="4" t="s">
        <v>298</v>
      </c>
      <c r="C281" s="5">
        <v>9000</v>
      </c>
      <c r="D281" s="6">
        <v>1</v>
      </c>
      <c r="E281" s="7"/>
      <c r="F281" s="8"/>
    </row>
    <row r="282" spans="1:6" x14ac:dyDescent="0.25">
      <c r="A282" s="29">
        <v>281</v>
      </c>
      <c r="B282" s="4" t="s">
        <v>299</v>
      </c>
      <c r="C282" s="5">
        <v>9000</v>
      </c>
      <c r="D282" s="6">
        <v>1</v>
      </c>
      <c r="E282" s="7"/>
      <c r="F282" s="8"/>
    </row>
    <row r="283" spans="1:6" x14ac:dyDescent="0.25">
      <c r="A283" s="29">
        <v>282</v>
      </c>
      <c r="B283" s="4" t="s">
        <v>300</v>
      </c>
      <c r="C283" s="5">
        <v>9000</v>
      </c>
      <c r="D283" s="6">
        <v>1</v>
      </c>
      <c r="E283" s="7"/>
      <c r="F283" s="8"/>
    </row>
    <row r="284" spans="1:6" x14ac:dyDescent="0.25">
      <c r="A284" s="29">
        <v>283</v>
      </c>
      <c r="B284" s="4" t="s">
        <v>301</v>
      </c>
      <c r="C284" s="5">
        <v>3000</v>
      </c>
      <c r="D284" s="6">
        <v>1</v>
      </c>
      <c r="E284" s="7"/>
      <c r="F284" s="8"/>
    </row>
    <row r="285" spans="1:6" x14ac:dyDescent="0.25">
      <c r="A285" s="29">
        <v>284</v>
      </c>
      <c r="B285" s="21" t="s">
        <v>302</v>
      </c>
      <c r="C285" s="5">
        <v>3000</v>
      </c>
      <c r="D285" s="6">
        <v>2</v>
      </c>
      <c r="E285" s="7"/>
      <c r="F285" s="8"/>
    </row>
    <row r="286" spans="1:6" x14ac:dyDescent="0.25">
      <c r="A286" s="35">
        <v>285</v>
      </c>
      <c r="B286" s="21" t="s">
        <v>303</v>
      </c>
      <c r="C286" s="5">
        <v>8000</v>
      </c>
      <c r="D286" s="21">
        <v>4</v>
      </c>
      <c r="E286" s="34"/>
      <c r="F286" s="36"/>
    </row>
    <row r="287" spans="1:6" x14ac:dyDescent="0.25">
      <c r="A287" s="29">
        <v>286</v>
      </c>
      <c r="B287" s="21" t="s">
        <v>531</v>
      </c>
      <c r="C287" s="5">
        <v>20000</v>
      </c>
      <c r="D287" s="6">
        <v>2</v>
      </c>
      <c r="E287" s="7"/>
      <c r="F287" s="8"/>
    </row>
    <row r="288" spans="1:6" x14ac:dyDescent="0.25">
      <c r="A288" s="29">
        <v>287</v>
      </c>
      <c r="B288" s="4" t="s">
        <v>304</v>
      </c>
      <c r="C288" s="5">
        <v>3000</v>
      </c>
      <c r="D288" s="6">
        <v>6</v>
      </c>
      <c r="E288" s="7"/>
      <c r="F288" s="8"/>
    </row>
    <row r="289" spans="1:6" x14ac:dyDescent="0.25">
      <c r="A289" s="29">
        <v>288</v>
      </c>
      <c r="B289" s="4" t="s">
        <v>305</v>
      </c>
      <c r="C289" s="5">
        <v>2500</v>
      </c>
      <c r="D289" s="6">
        <v>4</v>
      </c>
      <c r="E289" s="7"/>
      <c r="F289" s="8"/>
    </row>
    <row r="290" spans="1:6" x14ac:dyDescent="0.25">
      <c r="A290" s="29">
        <v>289</v>
      </c>
      <c r="B290" s="4" t="s">
        <v>306</v>
      </c>
      <c r="C290" s="5">
        <v>2500</v>
      </c>
      <c r="D290" s="6">
        <v>4</v>
      </c>
      <c r="E290" s="7"/>
      <c r="F290" s="8"/>
    </row>
    <row r="291" spans="1:6" x14ac:dyDescent="0.25">
      <c r="A291" s="29">
        <v>290</v>
      </c>
      <c r="B291" s="4" t="s">
        <v>307</v>
      </c>
      <c r="C291" s="5">
        <v>2500</v>
      </c>
      <c r="D291" s="6">
        <v>4</v>
      </c>
      <c r="E291" s="7"/>
      <c r="F291" s="8"/>
    </row>
    <row r="292" spans="1:6" x14ac:dyDescent="0.25">
      <c r="A292" s="29">
        <v>291</v>
      </c>
      <c r="B292" s="4" t="s">
        <v>308</v>
      </c>
      <c r="C292" s="5">
        <v>8000</v>
      </c>
      <c r="D292" s="6">
        <v>1</v>
      </c>
      <c r="E292" s="11"/>
      <c r="F292" s="8"/>
    </row>
    <row r="293" spans="1:6" x14ac:dyDescent="0.25">
      <c r="A293" s="29">
        <v>292</v>
      </c>
      <c r="B293" s="4" t="s">
        <v>309</v>
      </c>
      <c r="C293" s="5">
        <v>8000</v>
      </c>
      <c r="D293" s="6">
        <v>1</v>
      </c>
      <c r="E293" s="11"/>
      <c r="F293" s="8"/>
    </row>
    <row r="294" spans="1:6" x14ac:dyDescent="0.25">
      <c r="A294" s="29">
        <v>293</v>
      </c>
      <c r="B294" s="4" t="s">
        <v>310</v>
      </c>
      <c r="C294" s="5">
        <v>8000</v>
      </c>
      <c r="D294" s="6">
        <v>1</v>
      </c>
      <c r="E294" s="11"/>
      <c r="F294" s="8"/>
    </row>
    <row r="295" spans="1:6" x14ac:dyDescent="0.25">
      <c r="A295" s="29">
        <v>294</v>
      </c>
      <c r="B295" s="4" t="s">
        <v>311</v>
      </c>
      <c r="C295" s="5">
        <v>9000</v>
      </c>
      <c r="D295" s="6">
        <v>9</v>
      </c>
      <c r="E295" s="7"/>
      <c r="F295" s="8"/>
    </row>
    <row r="296" spans="1:6" x14ac:dyDescent="0.25">
      <c r="A296" s="29">
        <v>295</v>
      </c>
      <c r="B296" s="4" t="s">
        <v>312</v>
      </c>
      <c r="C296" s="5">
        <v>1000</v>
      </c>
      <c r="D296" s="6">
        <v>3</v>
      </c>
      <c r="E296" s="7"/>
      <c r="F296" s="8"/>
    </row>
    <row r="297" spans="1:6" x14ac:dyDescent="0.25">
      <c r="A297" s="29">
        <v>296</v>
      </c>
      <c r="B297" s="4" t="s">
        <v>313</v>
      </c>
      <c r="C297" s="5">
        <v>1000</v>
      </c>
      <c r="D297" s="6">
        <v>3</v>
      </c>
      <c r="E297" s="7"/>
      <c r="F297" s="8"/>
    </row>
    <row r="298" spans="1:6" x14ac:dyDescent="0.25">
      <c r="A298" s="29">
        <v>297</v>
      </c>
      <c r="B298" s="4" t="s">
        <v>314</v>
      </c>
      <c r="C298" s="5">
        <v>1000</v>
      </c>
      <c r="D298" s="6">
        <v>3</v>
      </c>
      <c r="E298" s="7"/>
      <c r="F298" s="8"/>
    </row>
    <row r="299" spans="1:6" x14ac:dyDescent="0.25">
      <c r="A299" s="29">
        <v>298</v>
      </c>
      <c r="B299" s="4" t="s">
        <v>315</v>
      </c>
      <c r="C299" s="5">
        <v>2000</v>
      </c>
      <c r="D299" s="6">
        <v>5</v>
      </c>
      <c r="E299" s="7"/>
      <c r="F299" s="8"/>
    </row>
    <row r="300" spans="1:6" x14ac:dyDescent="0.25">
      <c r="A300" s="29">
        <v>299</v>
      </c>
      <c r="B300" s="4" t="s">
        <v>316</v>
      </c>
      <c r="C300" s="5">
        <v>2000</v>
      </c>
      <c r="D300" s="6">
        <v>2</v>
      </c>
      <c r="E300" s="7"/>
      <c r="F300" s="8"/>
    </row>
    <row r="301" spans="1:6" x14ac:dyDescent="0.25">
      <c r="A301" s="29">
        <v>300</v>
      </c>
      <c r="B301" s="4" t="s">
        <v>317</v>
      </c>
      <c r="C301" s="5">
        <v>2000</v>
      </c>
      <c r="D301" s="6">
        <v>2</v>
      </c>
      <c r="E301" s="7"/>
      <c r="F301" s="8"/>
    </row>
    <row r="302" spans="1:6" x14ac:dyDescent="0.25">
      <c r="A302" s="29">
        <v>301</v>
      </c>
      <c r="B302" s="4" t="s">
        <v>318</v>
      </c>
      <c r="C302" s="5">
        <v>2000</v>
      </c>
      <c r="D302" s="6">
        <v>2</v>
      </c>
      <c r="E302" s="7"/>
      <c r="F302" s="8"/>
    </row>
    <row r="303" spans="1:6" x14ac:dyDescent="0.25">
      <c r="A303" s="29">
        <v>302</v>
      </c>
      <c r="B303" s="4" t="s">
        <v>319</v>
      </c>
      <c r="C303" s="5">
        <v>3000</v>
      </c>
      <c r="D303" s="6">
        <v>2</v>
      </c>
      <c r="E303" s="7"/>
      <c r="F303" s="8"/>
    </row>
    <row r="304" spans="1:6" x14ac:dyDescent="0.25">
      <c r="A304" s="29">
        <v>303</v>
      </c>
      <c r="B304" s="4" t="s">
        <v>320</v>
      </c>
      <c r="C304" s="5">
        <v>2000</v>
      </c>
      <c r="D304" s="6">
        <v>4</v>
      </c>
      <c r="E304" s="7"/>
      <c r="F304" s="8"/>
    </row>
    <row r="305" spans="1:6" x14ac:dyDescent="0.25">
      <c r="A305" s="29">
        <v>304</v>
      </c>
      <c r="B305" s="4" t="s">
        <v>321</v>
      </c>
      <c r="C305" s="5">
        <v>1000</v>
      </c>
      <c r="D305" s="6">
        <v>2</v>
      </c>
      <c r="E305" s="7"/>
      <c r="F305" s="8"/>
    </row>
    <row r="306" spans="1:6" x14ac:dyDescent="0.25">
      <c r="A306" s="29">
        <v>305</v>
      </c>
      <c r="B306" s="4" t="s">
        <v>322</v>
      </c>
      <c r="C306" s="5">
        <v>1000</v>
      </c>
      <c r="D306" s="6">
        <v>2</v>
      </c>
      <c r="E306" s="7"/>
      <c r="F306" s="8"/>
    </row>
    <row r="307" spans="1:6" x14ac:dyDescent="0.25">
      <c r="A307" s="29">
        <v>306</v>
      </c>
      <c r="B307" s="4" t="s">
        <v>323</v>
      </c>
      <c r="C307" s="5">
        <v>1000</v>
      </c>
      <c r="D307" s="6">
        <v>2</v>
      </c>
      <c r="E307" s="7"/>
      <c r="F307" s="8"/>
    </row>
    <row r="308" spans="1:6" x14ac:dyDescent="0.25">
      <c r="A308" s="29">
        <v>307</v>
      </c>
      <c r="B308" s="4" t="s">
        <v>324</v>
      </c>
      <c r="C308" s="5">
        <v>3000</v>
      </c>
      <c r="D308" s="6">
        <v>2</v>
      </c>
      <c r="E308" s="7"/>
      <c r="F308" s="8"/>
    </row>
    <row r="309" spans="1:6" x14ac:dyDescent="0.25">
      <c r="A309" s="29">
        <v>308</v>
      </c>
      <c r="B309" s="15" t="s">
        <v>325</v>
      </c>
      <c r="C309" s="14">
        <v>3000</v>
      </c>
      <c r="D309" s="16">
        <v>1</v>
      </c>
      <c r="E309" s="7"/>
      <c r="F309" s="8"/>
    </row>
    <row r="310" spans="1:6" x14ac:dyDescent="0.25">
      <c r="A310" s="29">
        <v>309</v>
      </c>
      <c r="B310" s="15" t="s">
        <v>326</v>
      </c>
      <c r="C310" s="14" t="s">
        <v>327</v>
      </c>
      <c r="D310" s="16">
        <v>2</v>
      </c>
      <c r="E310" s="7"/>
      <c r="F310" s="8"/>
    </row>
    <row r="311" spans="1:6" x14ac:dyDescent="0.25">
      <c r="A311" s="30">
        <v>310</v>
      </c>
      <c r="B311" s="15" t="s">
        <v>328</v>
      </c>
      <c r="C311" s="14">
        <v>10500</v>
      </c>
      <c r="D311" s="16">
        <v>1</v>
      </c>
      <c r="E311" s="25"/>
      <c r="F311" s="26"/>
    </row>
    <row r="312" spans="1:6" x14ac:dyDescent="0.25">
      <c r="A312" s="33">
        <v>311</v>
      </c>
      <c r="B312" s="21" t="s">
        <v>484</v>
      </c>
      <c r="C312" s="5" t="s">
        <v>487</v>
      </c>
      <c r="D312" s="21">
        <v>2</v>
      </c>
      <c r="E312" s="34"/>
      <c r="F312" s="34"/>
    </row>
    <row r="313" spans="1:6" x14ac:dyDescent="0.25">
      <c r="A313" s="33">
        <v>312</v>
      </c>
      <c r="B313" s="21" t="s">
        <v>486</v>
      </c>
      <c r="C313" s="5" t="s">
        <v>488</v>
      </c>
      <c r="D313" s="21">
        <v>1</v>
      </c>
      <c r="E313" s="34"/>
      <c r="F313" s="34"/>
    </row>
    <row r="314" spans="1:6" x14ac:dyDescent="0.25">
      <c r="A314" s="33">
        <v>313</v>
      </c>
      <c r="B314" s="21" t="s">
        <v>490</v>
      </c>
      <c r="C314" s="5">
        <v>2100</v>
      </c>
      <c r="D314" s="21">
        <v>2</v>
      </c>
      <c r="E314" s="34"/>
      <c r="F314" s="34"/>
    </row>
    <row r="315" spans="1:6" x14ac:dyDescent="0.25">
      <c r="A315" s="33">
        <v>314</v>
      </c>
      <c r="B315" s="21" t="s">
        <v>489</v>
      </c>
      <c r="C315" s="5">
        <v>7600</v>
      </c>
      <c r="D315" s="21">
        <v>2</v>
      </c>
      <c r="E315" s="34"/>
      <c r="F315" s="34"/>
    </row>
    <row r="316" spans="1:6" x14ac:dyDescent="0.25">
      <c r="A316" s="33">
        <v>315</v>
      </c>
      <c r="B316" s="21" t="s">
        <v>492</v>
      </c>
      <c r="C316" s="5">
        <v>1900</v>
      </c>
      <c r="D316" s="21">
        <v>1</v>
      </c>
      <c r="E316" s="34"/>
      <c r="F316" s="34"/>
    </row>
    <row r="317" spans="1:6" x14ac:dyDescent="0.25">
      <c r="A317" s="33">
        <v>316</v>
      </c>
      <c r="B317" s="21" t="s">
        <v>491</v>
      </c>
      <c r="C317" s="5">
        <v>5500</v>
      </c>
      <c r="D317" s="21">
        <v>1</v>
      </c>
      <c r="E317" s="34"/>
      <c r="F317" s="34"/>
    </row>
    <row r="318" spans="1:6" x14ac:dyDescent="0.25">
      <c r="A318" s="33">
        <v>317</v>
      </c>
      <c r="B318" s="21" t="s">
        <v>493</v>
      </c>
      <c r="C318" s="5">
        <v>1900</v>
      </c>
      <c r="D318" s="21">
        <v>1</v>
      </c>
      <c r="E318" s="34"/>
      <c r="F318" s="34"/>
    </row>
    <row r="319" spans="1:6" x14ac:dyDescent="0.25">
      <c r="A319" s="33">
        <v>318</v>
      </c>
      <c r="B319" s="21" t="s">
        <v>494</v>
      </c>
      <c r="C319" s="5">
        <v>5500</v>
      </c>
      <c r="D319" s="21">
        <v>1</v>
      </c>
      <c r="E319" s="34"/>
      <c r="F319" s="34"/>
    </row>
    <row r="320" spans="1:6" x14ac:dyDescent="0.25">
      <c r="A320" s="33">
        <v>319</v>
      </c>
      <c r="B320" s="21" t="s">
        <v>495</v>
      </c>
      <c r="C320" s="5">
        <v>1900</v>
      </c>
      <c r="D320" s="21">
        <v>1</v>
      </c>
      <c r="E320" s="34"/>
      <c r="F320" s="34"/>
    </row>
    <row r="321" spans="1:6" x14ac:dyDescent="0.25">
      <c r="A321" s="33">
        <v>320</v>
      </c>
      <c r="B321" s="21" t="s">
        <v>496</v>
      </c>
      <c r="C321" s="5">
        <v>5500</v>
      </c>
      <c r="D321" s="21">
        <v>1</v>
      </c>
      <c r="E321" s="34"/>
      <c r="F321" s="34"/>
    </row>
    <row r="322" spans="1:6" x14ac:dyDescent="0.25">
      <c r="A322" s="33">
        <v>321</v>
      </c>
      <c r="B322" s="21" t="s">
        <v>498</v>
      </c>
      <c r="C322" s="5">
        <v>8500</v>
      </c>
      <c r="D322" s="21">
        <v>1</v>
      </c>
      <c r="E322" s="34"/>
      <c r="F322" s="34"/>
    </row>
    <row r="323" spans="1:6" x14ac:dyDescent="0.25">
      <c r="A323" s="33">
        <v>322</v>
      </c>
      <c r="B323" s="21" t="s">
        <v>499</v>
      </c>
      <c r="C323" s="5">
        <v>15000</v>
      </c>
      <c r="D323" s="21">
        <v>1</v>
      </c>
      <c r="E323" s="34"/>
      <c r="F323" s="34"/>
    </row>
    <row r="324" spans="1:6" x14ac:dyDescent="0.25">
      <c r="A324" s="33">
        <v>323</v>
      </c>
      <c r="B324" s="21" t="s">
        <v>536</v>
      </c>
      <c r="C324" s="5">
        <v>2900</v>
      </c>
      <c r="D324" s="21">
        <v>1</v>
      </c>
      <c r="E324" s="34"/>
      <c r="F324" s="34"/>
    </row>
    <row r="325" spans="1:6" x14ac:dyDescent="0.25">
      <c r="A325" s="33">
        <v>324</v>
      </c>
      <c r="B325" s="21" t="s">
        <v>537</v>
      </c>
      <c r="C325" s="5">
        <v>9500</v>
      </c>
      <c r="D325" s="21">
        <v>1</v>
      </c>
      <c r="E325" s="34"/>
      <c r="F325" s="34"/>
    </row>
    <row r="326" spans="1:6" x14ac:dyDescent="0.25">
      <c r="A326" s="33">
        <v>325</v>
      </c>
      <c r="B326" s="21" t="s">
        <v>501</v>
      </c>
      <c r="C326" s="5">
        <v>1200</v>
      </c>
      <c r="D326" s="21">
        <v>2</v>
      </c>
      <c r="E326" s="34"/>
      <c r="F326" s="34"/>
    </row>
    <row r="327" spans="1:6" x14ac:dyDescent="0.25">
      <c r="A327" s="33">
        <v>326</v>
      </c>
      <c r="B327" s="21" t="s">
        <v>502</v>
      </c>
      <c r="C327" s="5">
        <v>3000</v>
      </c>
      <c r="D327" s="21">
        <v>2</v>
      </c>
      <c r="E327" s="34"/>
      <c r="F327" s="34"/>
    </row>
    <row r="328" spans="1:6" x14ac:dyDescent="0.25">
      <c r="A328" s="33">
        <v>327</v>
      </c>
      <c r="B328" s="21" t="s">
        <v>504</v>
      </c>
      <c r="C328" s="5">
        <v>3000</v>
      </c>
      <c r="D328" s="21">
        <v>1</v>
      </c>
      <c r="E328" s="34"/>
      <c r="F328" s="34"/>
    </row>
    <row r="329" spans="1:6" x14ac:dyDescent="0.25">
      <c r="A329" s="33">
        <v>328</v>
      </c>
      <c r="B329" s="21" t="s">
        <v>505</v>
      </c>
      <c r="C329" s="5">
        <v>2000</v>
      </c>
      <c r="D329" s="21">
        <v>1</v>
      </c>
      <c r="E329" s="34"/>
      <c r="F329" s="34"/>
    </row>
    <row r="330" spans="1:6" x14ac:dyDescent="0.25">
      <c r="A330" s="33">
        <v>329</v>
      </c>
      <c r="B330" s="21" t="s">
        <v>506</v>
      </c>
      <c r="C330" s="5">
        <v>2000</v>
      </c>
      <c r="D330" s="21">
        <v>1</v>
      </c>
      <c r="E330" s="34"/>
      <c r="F330" s="34"/>
    </row>
    <row r="331" spans="1:6" x14ac:dyDescent="0.25">
      <c r="A331" s="33">
        <v>330</v>
      </c>
      <c r="B331" s="21" t="s">
        <v>507</v>
      </c>
      <c r="C331" s="5">
        <v>2000</v>
      </c>
      <c r="D331" s="21">
        <v>1</v>
      </c>
      <c r="E331" s="34"/>
      <c r="F331" s="34"/>
    </row>
    <row r="332" spans="1:6" x14ac:dyDescent="0.25">
      <c r="A332" s="33">
        <v>331</v>
      </c>
      <c r="B332" s="21" t="s">
        <v>508</v>
      </c>
      <c r="C332" s="5">
        <v>8000</v>
      </c>
      <c r="D332" s="21">
        <v>1</v>
      </c>
      <c r="E332" s="34"/>
      <c r="F332" s="34"/>
    </row>
    <row r="333" spans="1:6" x14ac:dyDescent="0.25">
      <c r="A333" s="33">
        <v>332</v>
      </c>
      <c r="B333" s="21" t="s">
        <v>509</v>
      </c>
      <c r="C333" s="5">
        <v>5500</v>
      </c>
      <c r="D333" s="21">
        <v>1</v>
      </c>
      <c r="E333" s="34"/>
      <c r="F333" s="34"/>
    </row>
    <row r="334" spans="1:6" x14ac:dyDescent="0.25">
      <c r="A334" s="33">
        <v>333</v>
      </c>
      <c r="B334" s="21" t="s">
        <v>510</v>
      </c>
      <c r="C334" s="5">
        <v>5500</v>
      </c>
      <c r="D334" s="21">
        <v>1</v>
      </c>
      <c r="E334" s="34"/>
      <c r="F334" s="34"/>
    </row>
    <row r="335" spans="1:6" x14ac:dyDescent="0.25">
      <c r="A335" s="33">
        <v>334</v>
      </c>
      <c r="B335" s="21" t="s">
        <v>511</v>
      </c>
      <c r="C335" s="5">
        <v>5500</v>
      </c>
      <c r="D335" s="21">
        <v>1</v>
      </c>
      <c r="E335" s="34"/>
      <c r="F335" s="34"/>
    </row>
    <row r="336" spans="1:6" x14ac:dyDescent="0.25">
      <c r="A336" s="33">
        <v>335</v>
      </c>
      <c r="B336" s="21" t="s">
        <v>515</v>
      </c>
      <c r="C336" s="5">
        <v>3000</v>
      </c>
      <c r="D336" s="21">
        <v>1</v>
      </c>
      <c r="E336" s="34"/>
      <c r="F336" s="34"/>
    </row>
    <row r="337" spans="1:6" x14ac:dyDescent="0.25">
      <c r="A337" s="33">
        <v>336</v>
      </c>
      <c r="B337" s="21" t="s">
        <v>514</v>
      </c>
      <c r="C337" s="5">
        <v>10200</v>
      </c>
      <c r="D337" s="21">
        <v>1</v>
      </c>
      <c r="E337" s="34"/>
      <c r="F337" s="34"/>
    </row>
    <row r="338" spans="1:6" x14ac:dyDescent="0.25">
      <c r="A338" s="33">
        <v>337</v>
      </c>
      <c r="B338" s="21" t="s">
        <v>517</v>
      </c>
      <c r="C338" s="5">
        <v>800</v>
      </c>
      <c r="D338" s="21">
        <v>1</v>
      </c>
      <c r="E338" s="34"/>
      <c r="F338" s="34"/>
    </row>
    <row r="339" spans="1:6" x14ac:dyDescent="0.25">
      <c r="A339" s="33">
        <v>338</v>
      </c>
      <c r="B339" s="21" t="s">
        <v>518</v>
      </c>
      <c r="C339" s="5">
        <v>800</v>
      </c>
      <c r="D339" s="21">
        <v>1</v>
      </c>
      <c r="E339" s="34"/>
      <c r="F339" s="34"/>
    </row>
    <row r="340" spans="1:6" x14ac:dyDescent="0.25">
      <c r="A340" s="33">
        <v>339</v>
      </c>
      <c r="B340" s="21" t="s">
        <v>519</v>
      </c>
      <c r="C340" s="5">
        <v>800</v>
      </c>
      <c r="D340" s="21">
        <v>1</v>
      </c>
      <c r="E340" s="34"/>
      <c r="F340" s="34"/>
    </row>
    <row r="341" spans="1:6" x14ac:dyDescent="0.25">
      <c r="A341" s="33">
        <v>340</v>
      </c>
      <c r="B341" s="21" t="s">
        <v>520</v>
      </c>
      <c r="C341" s="5">
        <v>800</v>
      </c>
      <c r="D341" s="21">
        <v>1</v>
      </c>
      <c r="E341" s="34"/>
      <c r="F341" s="34"/>
    </row>
    <row r="342" spans="1:6" x14ac:dyDescent="0.25">
      <c r="A342" s="33">
        <v>341</v>
      </c>
      <c r="B342" s="21" t="s">
        <v>524</v>
      </c>
      <c r="C342" s="5">
        <v>1650</v>
      </c>
      <c r="D342" s="21">
        <v>1</v>
      </c>
      <c r="E342" s="34"/>
      <c r="F342" s="34"/>
    </row>
    <row r="343" spans="1:6" x14ac:dyDescent="0.25">
      <c r="A343" s="33">
        <v>342</v>
      </c>
      <c r="B343" s="21" t="s">
        <v>523</v>
      </c>
      <c r="C343" s="5">
        <v>1650</v>
      </c>
      <c r="D343" s="21">
        <v>1</v>
      </c>
      <c r="E343" s="34"/>
      <c r="F343" s="34"/>
    </row>
    <row r="344" spans="1:6" x14ac:dyDescent="0.25">
      <c r="A344" s="33">
        <v>343</v>
      </c>
      <c r="B344" s="21" t="s">
        <v>522</v>
      </c>
      <c r="C344" s="5">
        <v>1650</v>
      </c>
      <c r="D344" s="21">
        <v>1</v>
      </c>
      <c r="E344" s="34"/>
      <c r="F344" s="34"/>
    </row>
    <row r="345" spans="1:6" x14ac:dyDescent="0.25">
      <c r="A345" s="33">
        <v>344</v>
      </c>
      <c r="B345" s="21" t="s">
        <v>521</v>
      </c>
      <c r="C345" s="5">
        <v>1650</v>
      </c>
      <c r="D345" s="21">
        <v>1</v>
      </c>
      <c r="E345" s="34"/>
      <c r="F345" s="34"/>
    </row>
    <row r="346" spans="1:6" x14ac:dyDescent="0.25">
      <c r="A346" s="33">
        <v>345</v>
      </c>
      <c r="B346" s="32" t="s">
        <v>526</v>
      </c>
      <c r="C346" s="5">
        <v>6000</v>
      </c>
      <c r="D346" s="21">
        <v>1</v>
      </c>
      <c r="E346" s="34"/>
      <c r="F346" s="34"/>
    </row>
    <row r="347" spans="1:6" x14ac:dyDescent="0.25">
      <c r="A347" s="33">
        <v>346</v>
      </c>
      <c r="B347" s="32" t="s">
        <v>528</v>
      </c>
      <c r="C347" s="5">
        <v>6500</v>
      </c>
      <c r="D347" s="21">
        <v>1</v>
      </c>
      <c r="E347" s="34"/>
      <c r="F347" s="34"/>
    </row>
    <row r="348" spans="1:6" x14ac:dyDescent="0.25">
      <c r="A348" s="33">
        <v>347</v>
      </c>
      <c r="B348" s="32" t="s">
        <v>529</v>
      </c>
      <c r="C348" s="5">
        <v>6500</v>
      </c>
      <c r="D348" s="21">
        <v>1</v>
      </c>
      <c r="E348" s="34"/>
      <c r="F348" s="34"/>
    </row>
    <row r="349" spans="1:6" x14ac:dyDescent="0.25">
      <c r="A349" s="33">
        <v>348</v>
      </c>
      <c r="B349" s="32" t="s">
        <v>530</v>
      </c>
      <c r="C349" s="5">
        <v>6500</v>
      </c>
      <c r="D349" s="21">
        <v>1</v>
      </c>
      <c r="E349" s="34"/>
      <c r="F349" s="34"/>
    </row>
    <row r="350" spans="1:6" x14ac:dyDescent="0.25">
      <c r="A350" s="33">
        <v>349</v>
      </c>
      <c r="B350" s="37" t="s">
        <v>533</v>
      </c>
      <c r="C350" s="5">
        <v>6000</v>
      </c>
      <c r="D350" s="21">
        <v>1</v>
      </c>
      <c r="E350" s="34"/>
      <c r="F350" s="34"/>
    </row>
    <row r="351" spans="1:6" x14ac:dyDescent="0.25">
      <c r="A351" s="33">
        <v>350</v>
      </c>
      <c r="B351" s="37" t="s">
        <v>541</v>
      </c>
      <c r="C351" s="5">
        <v>6500</v>
      </c>
      <c r="D351" s="21">
        <v>4</v>
      </c>
      <c r="E351" s="34"/>
      <c r="F351" s="34"/>
    </row>
    <row r="352" spans="1:6" x14ac:dyDescent="0.25">
      <c r="A352" s="33">
        <v>351</v>
      </c>
      <c r="B352" s="32" t="s">
        <v>546</v>
      </c>
      <c r="C352" s="5">
        <v>5000</v>
      </c>
      <c r="D352" s="21">
        <v>2</v>
      </c>
      <c r="E352" s="34"/>
      <c r="F352" s="34"/>
    </row>
    <row r="353" spans="1:6" x14ac:dyDescent="0.25">
      <c r="A353" s="33">
        <v>352</v>
      </c>
      <c r="B353" s="32" t="s">
        <v>545</v>
      </c>
      <c r="C353" s="5">
        <v>5000</v>
      </c>
      <c r="D353" s="21">
        <v>2</v>
      </c>
      <c r="E353" s="34"/>
      <c r="F353" s="34"/>
    </row>
    <row r="354" spans="1:6" x14ac:dyDescent="0.25">
      <c r="A354" s="33">
        <v>353</v>
      </c>
      <c r="B354" s="32" t="s">
        <v>548</v>
      </c>
      <c r="C354" s="5">
        <v>5000</v>
      </c>
      <c r="D354" s="21">
        <v>2</v>
      </c>
      <c r="E354" s="34"/>
      <c r="F354" s="34"/>
    </row>
    <row r="355" spans="1:6" x14ac:dyDescent="0.25">
      <c r="A355" s="38" t="s">
        <v>329</v>
      </c>
      <c r="B355" s="39"/>
      <c r="C355" s="39"/>
      <c r="D355" s="39"/>
      <c r="E355" s="39"/>
      <c r="F355" s="40"/>
    </row>
    <row r="356" spans="1:6" ht="15.75" thickBot="1" x14ac:dyDescent="0.3">
      <c r="A356" s="41"/>
      <c r="B356" s="42"/>
      <c r="C356" s="42"/>
      <c r="D356" s="42"/>
      <c r="E356" s="42"/>
      <c r="F356" s="43"/>
    </row>
    <row r="357" spans="1:6" ht="30.75" customHeight="1" thickBot="1" x14ac:dyDescent="0.3">
      <c r="A357" s="44" t="s">
        <v>330</v>
      </c>
      <c r="B357" s="45"/>
      <c r="C357" s="45"/>
      <c r="D357" s="45"/>
      <c r="E357" s="45"/>
      <c r="F357" s="46"/>
    </row>
    <row r="358" spans="1:6" ht="15.75" thickBot="1" x14ac:dyDescent="0.3">
      <c r="A358" s="47" t="s">
        <v>331</v>
      </c>
      <c r="B358" s="48"/>
      <c r="C358" s="48"/>
      <c r="D358" s="48"/>
      <c r="E358" s="48"/>
      <c r="F358" s="49"/>
    </row>
    <row r="359" spans="1:6" ht="15.75" thickBot="1" x14ac:dyDescent="0.3"/>
    <row r="360" spans="1:6" x14ac:dyDescent="0.25">
      <c r="D360" s="50" t="s">
        <v>332</v>
      </c>
      <c r="E360" s="51" t="s">
        <v>333</v>
      </c>
      <c r="F360" s="52" t="s">
        <v>334</v>
      </c>
    </row>
    <row r="361" spans="1:6" ht="15.75" thickBot="1" x14ac:dyDescent="0.3">
      <c r="D361" s="18">
        <f>SUMPRODUCT(D2:D354,E2:E354)</f>
        <v>0</v>
      </c>
      <c r="E361" s="19">
        <f>SUMPRODUCT(D2:D354,F2:F354)</f>
        <v>0</v>
      </c>
      <c r="F361" s="20">
        <f>(D361+E361)/2</f>
        <v>0</v>
      </c>
    </row>
  </sheetData>
  <mergeCells count="3">
    <mergeCell ref="A355:F356"/>
    <mergeCell ref="A357:F357"/>
    <mergeCell ref="A358:F35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4AFA-308F-4294-9230-3056CB22572C}">
  <dimension ref="A1:A520"/>
  <sheetViews>
    <sheetView workbookViewId="0"/>
  </sheetViews>
  <sheetFormatPr defaultRowHeight="15" x14ac:dyDescent="0.25"/>
  <cols>
    <col min="1" max="1" width="255.7109375" bestFit="1" customWidth="1"/>
  </cols>
  <sheetData>
    <row r="1" spans="1:1" x14ac:dyDescent="0.25">
      <c r="A1" s="23" t="s">
        <v>482</v>
      </c>
    </row>
    <row r="2" spans="1:1" x14ac:dyDescent="0.25">
      <c r="A2" s="22" t="s">
        <v>335</v>
      </c>
    </row>
    <row r="3" spans="1:1" x14ac:dyDescent="0.25">
      <c r="A3" s="24" t="s">
        <v>10</v>
      </c>
    </row>
    <row r="4" spans="1:1" x14ac:dyDescent="0.25">
      <c r="A4" s="22" t="s">
        <v>337</v>
      </c>
    </row>
    <row r="5" spans="1:1" x14ac:dyDescent="0.25">
      <c r="A5" s="24" t="s">
        <v>13</v>
      </c>
    </row>
    <row r="6" spans="1:1" x14ac:dyDescent="0.25">
      <c r="A6" s="24" t="s">
        <v>14</v>
      </c>
    </row>
    <row r="7" spans="1:1" x14ac:dyDescent="0.25">
      <c r="A7" s="24" t="s">
        <v>15</v>
      </c>
    </row>
    <row r="8" spans="1:1" x14ac:dyDescent="0.25">
      <c r="A8" s="24" t="s">
        <v>16</v>
      </c>
    </row>
    <row r="9" spans="1:1" x14ac:dyDescent="0.25">
      <c r="A9" s="22" t="s">
        <v>538</v>
      </c>
    </row>
    <row r="10" spans="1:1" x14ac:dyDescent="0.25">
      <c r="A10" s="24" t="s">
        <v>11</v>
      </c>
    </row>
    <row r="11" spans="1:1" x14ac:dyDescent="0.25">
      <c r="A11" s="24" t="s">
        <v>12</v>
      </c>
    </row>
    <row r="12" spans="1:1" x14ac:dyDescent="0.25">
      <c r="A12" s="22" t="s">
        <v>503</v>
      </c>
    </row>
    <row r="13" spans="1:1" x14ac:dyDescent="0.25">
      <c r="A13" s="24" t="s">
        <v>501</v>
      </c>
    </row>
    <row r="14" spans="1:1" x14ac:dyDescent="0.25">
      <c r="A14" s="24" t="s">
        <v>502</v>
      </c>
    </row>
    <row r="15" spans="1:1" x14ac:dyDescent="0.25">
      <c r="A15" s="22" t="s">
        <v>466</v>
      </c>
    </row>
    <row r="16" spans="1:1" x14ac:dyDescent="0.25">
      <c r="A16" s="24" t="s">
        <v>289</v>
      </c>
    </row>
    <row r="17" spans="1:1" x14ac:dyDescent="0.25">
      <c r="A17" s="24" t="s">
        <v>290</v>
      </c>
    </row>
    <row r="18" spans="1:1" x14ac:dyDescent="0.25">
      <c r="A18" s="24" t="s">
        <v>291</v>
      </c>
    </row>
    <row r="19" spans="1:1" x14ac:dyDescent="0.25">
      <c r="A19" s="24" t="s">
        <v>292</v>
      </c>
    </row>
    <row r="20" spans="1:1" x14ac:dyDescent="0.25">
      <c r="A20" s="24" t="s">
        <v>293</v>
      </c>
    </row>
    <row r="21" spans="1:1" x14ac:dyDescent="0.25">
      <c r="A21" s="24" t="s">
        <v>294</v>
      </c>
    </row>
    <row r="22" spans="1:1" x14ac:dyDescent="0.25">
      <c r="A22" s="24" t="s">
        <v>295</v>
      </c>
    </row>
    <row r="23" spans="1:1" x14ac:dyDescent="0.25">
      <c r="A23" s="24" t="s">
        <v>296</v>
      </c>
    </row>
    <row r="24" spans="1:1" x14ac:dyDescent="0.25">
      <c r="A24" s="22" t="s">
        <v>525</v>
      </c>
    </row>
    <row r="25" spans="1:1" x14ac:dyDescent="0.25">
      <c r="A25" s="24" t="s">
        <v>526</v>
      </c>
    </row>
    <row r="26" spans="1:1" x14ac:dyDescent="0.25">
      <c r="A26" s="24" t="s">
        <v>6</v>
      </c>
    </row>
    <row r="27" spans="1:1" x14ac:dyDescent="0.25">
      <c r="A27" s="24" t="s">
        <v>7</v>
      </c>
    </row>
    <row r="28" spans="1:1" x14ac:dyDescent="0.25">
      <c r="A28" s="24" t="s">
        <v>8</v>
      </c>
    </row>
    <row r="29" spans="1:1" x14ac:dyDescent="0.25">
      <c r="A29" s="22" t="s">
        <v>544</v>
      </c>
    </row>
    <row r="30" spans="1:1" x14ac:dyDescent="0.25">
      <c r="A30" s="24" t="s">
        <v>547</v>
      </c>
    </row>
    <row r="31" spans="1:1" x14ac:dyDescent="0.25">
      <c r="A31" s="22" t="s">
        <v>543</v>
      </c>
    </row>
    <row r="32" spans="1:1" x14ac:dyDescent="0.25">
      <c r="A32" s="24" t="s">
        <v>547</v>
      </c>
    </row>
    <row r="33" spans="1:1" x14ac:dyDescent="0.25">
      <c r="A33" s="22" t="s">
        <v>542</v>
      </c>
    </row>
    <row r="34" spans="1:1" x14ac:dyDescent="0.25">
      <c r="A34" s="24" t="s">
        <v>546</v>
      </c>
    </row>
    <row r="35" spans="1:1" x14ac:dyDescent="0.25">
      <c r="A35" s="24" t="s">
        <v>548</v>
      </c>
    </row>
    <row r="36" spans="1:1" x14ac:dyDescent="0.25">
      <c r="A36" s="24" t="s">
        <v>545</v>
      </c>
    </row>
    <row r="37" spans="1:1" x14ac:dyDescent="0.25">
      <c r="A37" s="22" t="s">
        <v>539</v>
      </c>
    </row>
    <row r="38" spans="1:1" x14ac:dyDescent="0.25">
      <c r="A38" s="24" t="s">
        <v>9</v>
      </c>
    </row>
    <row r="39" spans="1:1" x14ac:dyDescent="0.25">
      <c r="A39" s="22" t="s">
        <v>338</v>
      </c>
    </row>
    <row r="40" spans="1:1" x14ac:dyDescent="0.25">
      <c r="A40" s="24" t="s">
        <v>20</v>
      </c>
    </row>
    <row r="41" spans="1:1" x14ac:dyDescent="0.25">
      <c r="A41" s="22" t="s">
        <v>465</v>
      </c>
    </row>
    <row r="42" spans="1:1" x14ac:dyDescent="0.25">
      <c r="A42" s="24" t="s">
        <v>288</v>
      </c>
    </row>
    <row r="43" spans="1:1" x14ac:dyDescent="0.25">
      <c r="A43" s="22" t="s">
        <v>464</v>
      </c>
    </row>
    <row r="44" spans="1:1" x14ac:dyDescent="0.25">
      <c r="A44" s="24" t="s">
        <v>287</v>
      </c>
    </row>
    <row r="45" spans="1:1" x14ac:dyDescent="0.25">
      <c r="A45" s="22" t="s">
        <v>527</v>
      </c>
    </row>
    <row r="46" spans="1:1" x14ac:dyDescent="0.25">
      <c r="A46" s="24" t="s">
        <v>5</v>
      </c>
    </row>
    <row r="47" spans="1:1" x14ac:dyDescent="0.25">
      <c r="A47" s="24" t="s">
        <v>528</v>
      </c>
    </row>
    <row r="48" spans="1:1" x14ac:dyDescent="0.25">
      <c r="A48" s="24" t="s">
        <v>529</v>
      </c>
    </row>
    <row r="49" spans="1:1" x14ac:dyDescent="0.25">
      <c r="A49" s="24" t="s">
        <v>530</v>
      </c>
    </row>
    <row r="50" spans="1:1" x14ac:dyDescent="0.25">
      <c r="A50" s="22" t="s">
        <v>336</v>
      </c>
    </row>
    <row r="51" spans="1:1" x14ac:dyDescent="0.25">
      <c r="A51" s="24" t="s">
        <v>17</v>
      </c>
    </row>
    <row r="52" spans="1:1" x14ac:dyDescent="0.25">
      <c r="A52" s="24" t="s">
        <v>18</v>
      </c>
    </row>
    <row r="53" spans="1:1" x14ac:dyDescent="0.25">
      <c r="A53" s="22" t="s">
        <v>467</v>
      </c>
    </row>
    <row r="54" spans="1:1" x14ac:dyDescent="0.25">
      <c r="A54" s="24" t="s">
        <v>297</v>
      </c>
    </row>
    <row r="55" spans="1:1" x14ac:dyDescent="0.25">
      <c r="A55" s="24" t="s">
        <v>298</v>
      </c>
    </row>
    <row r="56" spans="1:1" x14ac:dyDescent="0.25">
      <c r="A56" s="24" t="s">
        <v>299</v>
      </c>
    </row>
    <row r="57" spans="1:1" x14ac:dyDescent="0.25">
      <c r="A57" s="24" t="s">
        <v>300</v>
      </c>
    </row>
    <row r="58" spans="1:1" x14ac:dyDescent="0.25">
      <c r="A58" s="22" t="s">
        <v>347</v>
      </c>
    </row>
    <row r="59" spans="1:1" x14ac:dyDescent="0.25">
      <c r="A59" s="24" t="s">
        <v>346</v>
      </c>
    </row>
    <row r="60" spans="1:1" x14ac:dyDescent="0.25">
      <c r="A60" s="24" t="s">
        <v>348</v>
      </c>
    </row>
    <row r="61" spans="1:1" x14ac:dyDescent="0.25">
      <c r="A61" s="24" t="s">
        <v>349</v>
      </c>
    </row>
    <row r="62" spans="1:1" x14ac:dyDescent="0.25">
      <c r="A62" s="24" t="s">
        <v>350</v>
      </c>
    </row>
    <row r="63" spans="1:1" x14ac:dyDescent="0.25">
      <c r="A63" s="22" t="s">
        <v>340</v>
      </c>
    </row>
    <row r="64" spans="1:1" x14ac:dyDescent="0.25">
      <c r="A64" s="24" t="s">
        <v>30</v>
      </c>
    </row>
    <row r="65" spans="1:1" x14ac:dyDescent="0.25">
      <c r="A65" s="24" t="s">
        <v>31</v>
      </c>
    </row>
    <row r="66" spans="1:1" x14ac:dyDescent="0.25">
      <c r="A66" s="24" t="s">
        <v>32</v>
      </c>
    </row>
    <row r="67" spans="1:1" x14ac:dyDescent="0.25">
      <c r="A67" s="24" t="s">
        <v>33</v>
      </c>
    </row>
    <row r="68" spans="1:1" x14ac:dyDescent="0.25">
      <c r="A68" s="22" t="s">
        <v>351</v>
      </c>
    </row>
    <row r="69" spans="1:1" x14ac:dyDescent="0.25">
      <c r="A69" s="24" t="s">
        <v>46</v>
      </c>
    </row>
    <row r="70" spans="1:1" x14ac:dyDescent="0.25">
      <c r="A70" s="22" t="s">
        <v>513</v>
      </c>
    </row>
    <row r="71" spans="1:1" x14ac:dyDescent="0.25">
      <c r="A71" s="24" t="s">
        <v>515</v>
      </c>
    </row>
    <row r="72" spans="1:1" x14ac:dyDescent="0.25">
      <c r="A72" s="24" t="s">
        <v>514</v>
      </c>
    </row>
    <row r="73" spans="1:1" x14ac:dyDescent="0.25">
      <c r="A73" s="22" t="s">
        <v>339</v>
      </c>
    </row>
    <row r="74" spans="1:1" x14ac:dyDescent="0.25">
      <c r="A74" s="24" t="s">
        <v>21</v>
      </c>
    </row>
    <row r="75" spans="1:1" x14ac:dyDescent="0.25">
      <c r="A75" s="22" t="s">
        <v>352</v>
      </c>
    </row>
    <row r="76" spans="1:1" x14ac:dyDescent="0.25">
      <c r="A76" s="24" t="s">
        <v>47</v>
      </c>
    </row>
    <row r="77" spans="1:1" x14ac:dyDescent="0.25">
      <c r="A77" s="22" t="s">
        <v>344</v>
      </c>
    </row>
    <row r="78" spans="1:1" x14ac:dyDescent="0.25">
      <c r="A78" s="24" t="s">
        <v>38</v>
      </c>
    </row>
    <row r="79" spans="1:1" x14ac:dyDescent="0.25">
      <c r="A79" s="24" t="s">
        <v>39</v>
      </c>
    </row>
    <row r="80" spans="1:1" x14ac:dyDescent="0.25">
      <c r="A80" s="24" t="s">
        <v>40</v>
      </c>
    </row>
    <row r="81" spans="1:1" x14ac:dyDescent="0.25">
      <c r="A81" s="24" t="s">
        <v>41</v>
      </c>
    </row>
    <row r="82" spans="1:1" x14ac:dyDescent="0.25">
      <c r="A82" s="22" t="s">
        <v>480</v>
      </c>
    </row>
    <row r="83" spans="1:1" x14ac:dyDescent="0.25">
      <c r="A83" s="24" t="s">
        <v>28</v>
      </c>
    </row>
    <row r="84" spans="1:1" x14ac:dyDescent="0.25">
      <c r="A84" s="24" t="s">
        <v>26</v>
      </c>
    </row>
    <row r="85" spans="1:1" x14ac:dyDescent="0.25">
      <c r="A85" s="24" t="s">
        <v>24</v>
      </c>
    </row>
    <row r="86" spans="1:1" x14ac:dyDescent="0.25">
      <c r="A86" s="24" t="s">
        <v>22</v>
      </c>
    </row>
    <row r="87" spans="1:1" x14ac:dyDescent="0.25">
      <c r="A87" s="24" t="s">
        <v>29</v>
      </c>
    </row>
    <row r="88" spans="1:1" x14ac:dyDescent="0.25">
      <c r="A88" s="24" t="s">
        <v>27</v>
      </c>
    </row>
    <row r="89" spans="1:1" x14ac:dyDescent="0.25">
      <c r="A89" s="24" t="s">
        <v>25</v>
      </c>
    </row>
    <row r="90" spans="1:1" x14ac:dyDescent="0.25">
      <c r="A90" s="24" t="s">
        <v>23</v>
      </c>
    </row>
    <row r="91" spans="1:1" x14ac:dyDescent="0.25">
      <c r="A91" s="22" t="s">
        <v>345</v>
      </c>
    </row>
    <row r="92" spans="1:1" x14ac:dyDescent="0.25">
      <c r="A92" s="24" t="s">
        <v>42</v>
      </c>
    </row>
    <row r="93" spans="1:1" x14ac:dyDescent="0.25">
      <c r="A93" s="24" t="s">
        <v>43</v>
      </c>
    </row>
    <row r="94" spans="1:1" x14ac:dyDescent="0.25">
      <c r="A94" s="24" t="s">
        <v>44</v>
      </c>
    </row>
    <row r="95" spans="1:1" x14ac:dyDescent="0.25">
      <c r="A95" s="24" t="s">
        <v>45</v>
      </c>
    </row>
    <row r="96" spans="1:1" x14ac:dyDescent="0.25">
      <c r="A96" s="22" t="s">
        <v>353</v>
      </c>
    </row>
    <row r="97" spans="1:1" x14ac:dyDescent="0.25">
      <c r="A97" s="24" t="s">
        <v>48</v>
      </c>
    </row>
    <row r="98" spans="1:1" x14ac:dyDescent="0.25">
      <c r="A98" s="24" t="s">
        <v>49</v>
      </c>
    </row>
    <row r="99" spans="1:1" x14ac:dyDescent="0.25">
      <c r="A99" s="24" t="s">
        <v>51</v>
      </c>
    </row>
    <row r="100" spans="1:1" x14ac:dyDescent="0.25">
      <c r="A100" s="22" t="s">
        <v>354</v>
      </c>
    </row>
    <row r="101" spans="1:1" x14ac:dyDescent="0.25">
      <c r="A101" s="24" t="s">
        <v>50</v>
      </c>
    </row>
    <row r="102" spans="1:1" x14ac:dyDescent="0.25">
      <c r="A102" s="22" t="s">
        <v>497</v>
      </c>
    </row>
    <row r="103" spans="1:1" x14ac:dyDescent="0.25">
      <c r="A103" s="24" t="s">
        <v>495</v>
      </c>
    </row>
    <row r="104" spans="1:1" x14ac:dyDescent="0.25">
      <c r="A104" s="24" t="s">
        <v>493</v>
      </c>
    </row>
    <row r="105" spans="1:1" x14ac:dyDescent="0.25">
      <c r="A105" s="24" t="s">
        <v>492</v>
      </c>
    </row>
    <row r="106" spans="1:1" x14ac:dyDescent="0.25">
      <c r="A106" s="24" t="s">
        <v>490</v>
      </c>
    </row>
    <row r="107" spans="1:1" x14ac:dyDescent="0.25">
      <c r="A107" s="24" t="s">
        <v>496</v>
      </c>
    </row>
    <row r="108" spans="1:1" x14ac:dyDescent="0.25">
      <c r="A108" s="24" t="s">
        <v>494</v>
      </c>
    </row>
    <row r="109" spans="1:1" x14ac:dyDescent="0.25">
      <c r="A109" s="24" t="s">
        <v>491</v>
      </c>
    </row>
    <row r="110" spans="1:1" x14ac:dyDescent="0.25">
      <c r="A110" s="24" t="s">
        <v>489</v>
      </c>
    </row>
    <row r="111" spans="1:1" x14ac:dyDescent="0.25">
      <c r="A111" s="22" t="s">
        <v>343</v>
      </c>
    </row>
    <row r="112" spans="1:1" x14ac:dyDescent="0.25">
      <c r="A112" s="24" t="s">
        <v>34</v>
      </c>
    </row>
    <row r="113" spans="1:1" x14ac:dyDescent="0.25">
      <c r="A113" s="24" t="s">
        <v>35</v>
      </c>
    </row>
    <row r="114" spans="1:1" x14ac:dyDescent="0.25">
      <c r="A114" s="24" t="s">
        <v>36</v>
      </c>
    </row>
    <row r="115" spans="1:1" x14ac:dyDescent="0.25">
      <c r="A115" s="24" t="s">
        <v>37</v>
      </c>
    </row>
    <row r="116" spans="1:1" x14ac:dyDescent="0.25">
      <c r="A116" s="24" t="s">
        <v>53</v>
      </c>
    </row>
    <row r="117" spans="1:1" x14ac:dyDescent="0.25">
      <c r="A117" s="22" t="s">
        <v>355</v>
      </c>
    </row>
    <row r="118" spans="1:1" x14ac:dyDescent="0.25">
      <c r="A118" s="24" t="s">
        <v>52</v>
      </c>
    </row>
    <row r="119" spans="1:1" x14ac:dyDescent="0.25">
      <c r="A119" s="22" t="s">
        <v>342</v>
      </c>
    </row>
    <row r="120" spans="1:1" x14ac:dyDescent="0.25">
      <c r="A120" s="24" t="s">
        <v>341</v>
      </c>
    </row>
    <row r="121" spans="1:1" x14ac:dyDescent="0.25">
      <c r="A121" s="24" t="s">
        <v>56</v>
      </c>
    </row>
    <row r="122" spans="1:1" x14ac:dyDescent="0.25">
      <c r="A122" s="24" t="s">
        <v>54</v>
      </c>
    </row>
    <row r="123" spans="1:1" x14ac:dyDescent="0.25">
      <c r="A123" s="22" t="s">
        <v>356</v>
      </c>
    </row>
    <row r="124" spans="1:1" x14ac:dyDescent="0.25">
      <c r="A124" s="24" t="s">
        <v>58</v>
      </c>
    </row>
    <row r="125" spans="1:1" x14ac:dyDescent="0.25">
      <c r="A125" s="24" t="s">
        <v>59</v>
      </c>
    </row>
    <row r="126" spans="1:1" x14ac:dyDescent="0.25">
      <c r="A126" s="24" t="s">
        <v>60</v>
      </c>
    </row>
    <row r="127" spans="1:1" x14ac:dyDescent="0.25">
      <c r="A127" s="24" t="s">
        <v>61</v>
      </c>
    </row>
    <row r="128" spans="1:1" x14ac:dyDescent="0.25">
      <c r="A128" s="22" t="s">
        <v>359</v>
      </c>
    </row>
    <row r="129" spans="1:1" x14ac:dyDescent="0.25">
      <c r="A129" s="24" t="s">
        <v>64</v>
      </c>
    </row>
    <row r="130" spans="1:1" x14ac:dyDescent="0.25">
      <c r="A130" s="22" t="s">
        <v>360</v>
      </c>
    </row>
    <row r="131" spans="1:1" x14ac:dyDescent="0.25">
      <c r="A131" s="24" t="s">
        <v>72</v>
      </c>
    </row>
    <row r="132" spans="1:1" x14ac:dyDescent="0.25">
      <c r="A132" s="22" t="s">
        <v>479</v>
      </c>
    </row>
    <row r="133" spans="1:1" x14ac:dyDescent="0.25">
      <c r="A133" s="24" t="s">
        <v>69</v>
      </c>
    </row>
    <row r="134" spans="1:1" x14ac:dyDescent="0.25">
      <c r="A134" s="24" t="s">
        <v>65</v>
      </c>
    </row>
    <row r="135" spans="1:1" x14ac:dyDescent="0.25">
      <c r="A135" s="24" t="s">
        <v>67</v>
      </c>
    </row>
    <row r="136" spans="1:1" x14ac:dyDescent="0.25">
      <c r="A136" s="24" t="s">
        <v>68</v>
      </c>
    </row>
    <row r="137" spans="1:1" x14ac:dyDescent="0.25">
      <c r="A137" s="24" t="s">
        <v>70</v>
      </c>
    </row>
    <row r="138" spans="1:1" x14ac:dyDescent="0.25">
      <c r="A138" s="22" t="s">
        <v>357</v>
      </c>
    </row>
    <row r="139" spans="1:1" x14ac:dyDescent="0.25">
      <c r="A139" s="24" t="s">
        <v>62</v>
      </c>
    </row>
    <row r="140" spans="1:1" x14ac:dyDescent="0.25">
      <c r="A140" s="24" t="s">
        <v>75</v>
      </c>
    </row>
    <row r="141" spans="1:1" x14ac:dyDescent="0.25">
      <c r="A141" s="24" t="s">
        <v>76</v>
      </c>
    </row>
    <row r="142" spans="1:1" x14ac:dyDescent="0.25">
      <c r="A142" s="24" t="s">
        <v>77</v>
      </c>
    </row>
    <row r="143" spans="1:1" x14ac:dyDescent="0.25">
      <c r="A143" s="24" t="s">
        <v>78</v>
      </c>
    </row>
    <row r="144" spans="1:1" x14ac:dyDescent="0.25">
      <c r="A144" s="24" t="s">
        <v>79</v>
      </c>
    </row>
    <row r="145" spans="1:1" x14ac:dyDescent="0.25">
      <c r="A145" s="24" t="s">
        <v>80</v>
      </c>
    </row>
    <row r="146" spans="1:1" x14ac:dyDescent="0.25">
      <c r="A146" s="24" t="s">
        <v>81</v>
      </c>
    </row>
    <row r="147" spans="1:1" x14ac:dyDescent="0.25">
      <c r="A147" s="22" t="s">
        <v>361</v>
      </c>
    </row>
    <row r="148" spans="1:1" x14ac:dyDescent="0.25">
      <c r="A148" s="24" t="s">
        <v>73</v>
      </c>
    </row>
    <row r="149" spans="1:1" x14ac:dyDescent="0.25">
      <c r="A149" s="22" t="s">
        <v>358</v>
      </c>
    </row>
    <row r="150" spans="1:1" x14ac:dyDescent="0.25">
      <c r="A150" s="24" t="s">
        <v>88</v>
      </c>
    </row>
    <row r="151" spans="1:1" x14ac:dyDescent="0.25">
      <c r="A151" s="24" t="s">
        <v>90</v>
      </c>
    </row>
    <row r="152" spans="1:1" x14ac:dyDescent="0.25">
      <c r="A152" s="24" t="s">
        <v>91</v>
      </c>
    </row>
    <row r="153" spans="1:1" x14ac:dyDescent="0.25">
      <c r="A153" s="24" t="s">
        <v>94</v>
      </c>
    </row>
    <row r="154" spans="1:1" x14ac:dyDescent="0.25">
      <c r="A154" s="24" t="s">
        <v>95</v>
      </c>
    </row>
    <row r="155" spans="1:1" x14ac:dyDescent="0.25">
      <c r="A155" s="24" t="s">
        <v>92</v>
      </c>
    </row>
    <row r="156" spans="1:1" x14ac:dyDescent="0.25">
      <c r="A156" s="24" t="s">
        <v>93</v>
      </c>
    </row>
    <row r="157" spans="1:1" x14ac:dyDescent="0.25">
      <c r="A157" s="24" t="s">
        <v>96</v>
      </c>
    </row>
    <row r="158" spans="1:1" x14ac:dyDescent="0.25">
      <c r="A158" s="24" t="s">
        <v>97</v>
      </c>
    </row>
    <row r="159" spans="1:1" x14ac:dyDescent="0.25">
      <c r="A159" s="22" t="s">
        <v>362</v>
      </c>
    </row>
    <row r="160" spans="1:1" x14ac:dyDescent="0.25">
      <c r="A160" s="24" t="s">
        <v>82</v>
      </c>
    </row>
    <row r="161" spans="1:1" x14ac:dyDescent="0.25">
      <c r="A161" s="24" t="s">
        <v>84</v>
      </c>
    </row>
    <row r="162" spans="1:1" x14ac:dyDescent="0.25">
      <c r="A162" s="24" t="s">
        <v>85</v>
      </c>
    </row>
    <row r="163" spans="1:1" x14ac:dyDescent="0.25">
      <c r="A163" s="24" t="s">
        <v>86</v>
      </c>
    </row>
    <row r="164" spans="1:1" x14ac:dyDescent="0.25">
      <c r="A164" s="24" t="s">
        <v>87</v>
      </c>
    </row>
    <row r="165" spans="1:1" x14ac:dyDescent="0.25">
      <c r="A165" s="22" t="s">
        <v>398</v>
      </c>
    </row>
    <row r="166" spans="1:1" x14ac:dyDescent="0.25">
      <c r="A166" s="24" t="s">
        <v>173</v>
      </c>
    </row>
    <row r="167" spans="1:1" x14ac:dyDescent="0.25">
      <c r="A167" s="24" t="s">
        <v>174</v>
      </c>
    </row>
    <row r="168" spans="1:1" x14ac:dyDescent="0.25">
      <c r="A168" s="24" t="s">
        <v>175</v>
      </c>
    </row>
    <row r="169" spans="1:1" x14ac:dyDescent="0.25">
      <c r="A169" s="24" t="s">
        <v>176</v>
      </c>
    </row>
    <row r="170" spans="1:1" x14ac:dyDescent="0.25">
      <c r="A170" s="22" t="s">
        <v>394</v>
      </c>
    </row>
    <row r="171" spans="1:1" x14ac:dyDescent="0.25">
      <c r="A171" s="24" t="s">
        <v>165</v>
      </c>
    </row>
    <row r="172" spans="1:1" x14ac:dyDescent="0.25">
      <c r="A172" s="24" t="s">
        <v>166</v>
      </c>
    </row>
    <row r="173" spans="1:1" x14ac:dyDescent="0.25">
      <c r="A173" s="24" t="s">
        <v>167</v>
      </c>
    </row>
    <row r="174" spans="1:1" x14ac:dyDescent="0.25">
      <c r="A174" s="24" t="s">
        <v>164</v>
      </c>
    </row>
    <row r="175" spans="1:1" x14ac:dyDescent="0.25">
      <c r="A175" s="22" t="s">
        <v>367</v>
      </c>
    </row>
    <row r="176" spans="1:1" x14ac:dyDescent="0.25">
      <c r="A176" s="24" t="s">
        <v>104</v>
      </c>
    </row>
    <row r="177" spans="1:1" x14ac:dyDescent="0.25">
      <c r="A177" s="22" t="s">
        <v>369</v>
      </c>
    </row>
    <row r="178" spans="1:1" x14ac:dyDescent="0.25">
      <c r="A178" s="24" t="s">
        <v>107</v>
      </c>
    </row>
    <row r="179" spans="1:1" x14ac:dyDescent="0.25">
      <c r="A179" s="24" t="s">
        <v>108</v>
      </c>
    </row>
    <row r="180" spans="1:1" x14ac:dyDescent="0.25">
      <c r="A180" s="24" t="s">
        <v>109</v>
      </c>
    </row>
    <row r="181" spans="1:1" x14ac:dyDescent="0.25">
      <c r="A181" s="22" t="s">
        <v>366</v>
      </c>
    </row>
    <row r="182" spans="1:1" x14ac:dyDescent="0.25">
      <c r="A182" s="24" t="s">
        <v>101</v>
      </c>
    </row>
    <row r="183" spans="1:1" x14ac:dyDescent="0.25">
      <c r="A183" s="24" t="s">
        <v>102</v>
      </c>
    </row>
    <row r="184" spans="1:1" x14ac:dyDescent="0.25">
      <c r="A184" s="24" t="s">
        <v>103</v>
      </c>
    </row>
    <row r="185" spans="1:1" x14ac:dyDescent="0.25">
      <c r="A185" s="22" t="s">
        <v>365</v>
      </c>
    </row>
    <row r="186" spans="1:1" x14ac:dyDescent="0.25">
      <c r="A186" s="24" t="s">
        <v>100</v>
      </c>
    </row>
    <row r="187" spans="1:1" x14ac:dyDescent="0.25">
      <c r="A187" s="22" t="s">
        <v>387</v>
      </c>
    </row>
    <row r="188" spans="1:1" x14ac:dyDescent="0.25">
      <c r="A188" s="24" t="s">
        <v>141</v>
      </c>
    </row>
    <row r="189" spans="1:1" x14ac:dyDescent="0.25">
      <c r="A189" s="24" t="s">
        <v>146</v>
      </c>
    </row>
    <row r="190" spans="1:1" x14ac:dyDescent="0.25">
      <c r="A190" s="22" t="s">
        <v>386</v>
      </c>
    </row>
    <row r="191" spans="1:1" x14ac:dyDescent="0.25">
      <c r="A191" s="24" t="s">
        <v>140</v>
      </c>
    </row>
    <row r="192" spans="1:1" x14ac:dyDescent="0.25">
      <c r="A192" s="24" t="s">
        <v>143</v>
      </c>
    </row>
    <row r="193" spans="1:1" x14ac:dyDescent="0.25">
      <c r="A193" s="24" t="s">
        <v>144</v>
      </c>
    </row>
    <row r="194" spans="1:1" x14ac:dyDescent="0.25">
      <c r="A194" s="24" t="s">
        <v>145</v>
      </c>
    </row>
    <row r="195" spans="1:1" x14ac:dyDescent="0.25">
      <c r="A195" s="22" t="s">
        <v>370</v>
      </c>
    </row>
    <row r="196" spans="1:1" x14ac:dyDescent="0.25">
      <c r="A196" s="24" t="s">
        <v>110</v>
      </c>
    </row>
    <row r="197" spans="1:1" x14ac:dyDescent="0.25">
      <c r="A197" s="22" t="s">
        <v>368</v>
      </c>
    </row>
    <row r="198" spans="1:1" x14ac:dyDescent="0.25">
      <c r="A198" s="24" t="s">
        <v>105</v>
      </c>
    </row>
    <row r="199" spans="1:1" x14ac:dyDescent="0.25">
      <c r="A199" s="22" t="s">
        <v>412</v>
      </c>
    </row>
    <row r="200" spans="1:1" x14ac:dyDescent="0.25">
      <c r="A200" s="24" t="s">
        <v>195</v>
      </c>
    </row>
    <row r="201" spans="1:1" x14ac:dyDescent="0.25">
      <c r="A201" s="24" t="s">
        <v>196</v>
      </c>
    </row>
    <row r="202" spans="1:1" x14ac:dyDescent="0.25">
      <c r="A202" s="24" t="s">
        <v>197</v>
      </c>
    </row>
    <row r="203" spans="1:1" x14ac:dyDescent="0.25">
      <c r="A203" s="24" t="s">
        <v>198</v>
      </c>
    </row>
    <row r="204" spans="1:1" x14ac:dyDescent="0.25">
      <c r="A204" s="22" t="s">
        <v>414</v>
      </c>
    </row>
    <row r="205" spans="1:1" x14ac:dyDescent="0.25">
      <c r="A205" s="24" t="s">
        <v>200</v>
      </c>
    </row>
    <row r="206" spans="1:1" x14ac:dyDescent="0.25">
      <c r="A206" s="24" t="s">
        <v>201</v>
      </c>
    </row>
    <row r="207" spans="1:1" x14ac:dyDescent="0.25">
      <c r="A207" s="24" t="s">
        <v>203</v>
      </c>
    </row>
    <row r="208" spans="1:1" x14ac:dyDescent="0.25">
      <c r="A208" s="24" t="s">
        <v>202</v>
      </c>
    </row>
    <row r="209" spans="1:1" x14ac:dyDescent="0.25">
      <c r="A209" s="22" t="s">
        <v>392</v>
      </c>
    </row>
    <row r="210" spans="1:1" x14ac:dyDescent="0.25">
      <c r="A210" s="24" t="s">
        <v>152</v>
      </c>
    </row>
    <row r="211" spans="1:1" x14ac:dyDescent="0.25">
      <c r="A211" s="24" t="s">
        <v>153</v>
      </c>
    </row>
    <row r="212" spans="1:1" x14ac:dyDescent="0.25">
      <c r="A212" s="24" t="s">
        <v>154</v>
      </c>
    </row>
    <row r="213" spans="1:1" x14ac:dyDescent="0.25">
      <c r="A213" s="24" t="s">
        <v>155</v>
      </c>
    </row>
    <row r="214" spans="1:1" x14ac:dyDescent="0.25">
      <c r="A214" s="24" t="s">
        <v>156</v>
      </c>
    </row>
    <row r="215" spans="1:1" x14ac:dyDescent="0.25">
      <c r="A215" s="24" t="s">
        <v>157</v>
      </c>
    </row>
    <row r="216" spans="1:1" x14ac:dyDescent="0.25">
      <c r="A216" s="24" t="s">
        <v>158</v>
      </c>
    </row>
    <row r="217" spans="1:1" x14ac:dyDescent="0.25">
      <c r="A217" s="24" t="s">
        <v>159</v>
      </c>
    </row>
    <row r="218" spans="1:1" x14ac:dyDescent="0.25">
      <c r="A218" s="22" t="s">
        <v>393</v>
      </c>
    </row>
    <row r="219" spans="1:1" x14ac:dyDescent="0.25">
      <c r="A219" s="24" t="s">
        <v>160</v>
      </c>
    </row>
    <row r="220" spans="1:1" x14ac:dyDescent="0.25">
      <c r="A220" s="24" t="s">
        <v>161</v>
      </c>
    </row>
    <row r="221" spans="1:1" x14ac:dyDescent="0.25">
      <c r="A221" s="24" t="s">
        <v>162</v>
      </c>
    </row>
    <row r="222" spans="1:1" x14ac:dyDescent="0.25">
      <c r="A222" s="24" t="s">
        <v>163</v>
      </c>
    </row>
    <row r="223" spans="1:1" x14ac:dyDescent="0.25">
      <c r="A223" s="22" t="s">
        <v>375</v>
      </c>
    </row>
    <row r="224" spans="1:1" x14ac:dyDescent="0.25">
      <c r="A224" s="24" t="s">
        <v>122</v>
      </c>
    </row>
    <row r="225" spans="1:1" x14ac:dyDescent="0.25">
      <c r="A225" s="24" t="s">
        <v>123</v>
      </c>
    </row>
    <row r="226" spans="1:1" x14ac:dyDescent="0.25">
      <c r="A226" s="24" t="s">
        <v>124</v>
      </c>
    </row>
    <row r="227" spans="1:1" x14ac:dyDescent="0.25">
      <c r="A227" s="24" t="s">
        <v>125</v>
      </c>
    </row>
    <row r="228" spans="1:1" x14ac:dyDescent="0.25">
      <c r="A228" s="22" t="s">
        <v>403</v>
      </c>
    </row>
    <row r="229" spans="1:1" x14ac:dyDescent="0.25">
      <c r="A229" s="24" t="s">
        <v>181</v>
      </c>
    </row>
    <row r="230" spans="1:1" x14ac:dyDescent="0.25">
      <c r="A230" s="24" t="s">
        <v>182</v>
      </c>
    </row>
    <row r="231" spans="1:1" x14ac:dyDescent="0.25">
      <c r="A231" s="22" t="s">
        <v>413</v>
      </c>
    </row>
    <row r="232" spans="1:1" x14ac:dyDescent="0.25">
      <c r="A232" s="24" t="s">
        <v>199</v>
      </c>
    </row>
    <row r="233" spans="1:1" x14ac:dyDescent="0.25">
      <c r="A233" s="22" t="s">
        <v>372</v>
      </c>
    </row>
    <row r="234" spans="1:1" x14ac:dyDescent="0.25">
      <c r="A234" s="24" t="s">
        <v>116</v>
      </c>
    </row>
    <row r="235" spans="1:1" x14ac:dyDescent="0.25">
      <c r="A235" s="22" t="s">
        <v>371</v>
      </c>
    </row>
    <row r="236" spans="1:1" x14ac:dyDescent="0.25">
      <c r="A236" s="24" t="s">
        <v>112</v>
      </c>
    </row>
    <row r="237" spans="1:1" x14ac:dyDescent="0.25">
      <c r="A237" s="24" t="s">
        <v>113</v>
      </c>
    </row>
    <row r="238" spans="1:1" x14ac:dyDescent="0.25">
      <c r="A238" s="24" t="s">
        <v>114</v>
      </c>
    </row>
    <row r="239" spans="1:1" x14ac:dyDescent="0.25">
      <c r="A239" s="24" t="s">
        <v>115</v>
      </c>
    </row>
    <row r="240" spans="1:1" x14ac:dyDescent="0.25">
      <c r="A240" s="22" t="s">
        <v>374</v>
      </c>
    </row>
    <row r="241" spans="1:1" x14ac:dyDescent="0.25">
      <c r="A241" s="24" t="s">
        <v>121</v>
      </c>
    </row>
    <row r="242" spans="1:1" x14ac:dyDescent="0.25">
      <c r="A242" s="22" t="s">
        <v>383</v>
      </c>
    </row>
    <row r="243" spans="1:1" x14ac:dyDescent="0.25">
      <c r="A243" s="24" t="s">
        <v>135</v>
      </c>
    </row>
    <row r="244" spans="1:1" x14ac:dyDescent="0.25">
      <c r="A244" s="22" t="s">
        <v>381</v>
      </c>
    </row>
    <row r="245" spans="1:1" x14ac:dyDescent="0.25">
      <c r="A245" s="24" t="s">
        <v>133</v>
      </c>
    </row>
    <row r="246" spans="1:1" x14ac:dyDescent="0.25">
      <c r="A246" s="22" t="s">
        <v>380</v>
      </c>
    </row>
    <row r="247" spans="1:1" x14ac:dyDescent="0.25">
      <c r="A247" s="24" t="s">
        <v>131</v>
      </c>
    </row>
    <row r="248" spans="1:1" x14ac:dyDescent="0.25">
      <c r="A248" s="24" t="s">
        <v>132</v>
      </c>
    </row>
    <row r="249" spans="1:1" x14ac:dyDescent="0.25">
      <c r="A249" s="22" t="s">
        <v>397</v>
      </c>
    </row>
    <row r="250" spans="1:1" x14ac:dyDescent="0.25">
      <c r="A250" s="24" t="s">
        <v>171</v>
      </c>
    </row>
    <row r="251" spans="1:1" x14ac:dyDescent="0.25">
      <c r="A251" s="22" t="s">
        <v>396</v>
      </c>
    </row>
    <row r="252" spans="1:1" x14ac:dyDescent="0.25">
      <c r="A252" s="24" t="s">
        <v>170</v>
      </c>
    </row>
    <row r="253" spans="1:1" x14ac:dyDescent="0.25">
      <c r="A253" s="22" t="s">
        <v>395</v>
      </c>
    </row>
    <row r="254" spans="1:1" x14ac:dyDescent="0.25">
      <c r="A254" s="24" t="s">
        <v>169</v>
      </c>
    </row>
    <row r="255" spans="1:1" x14ac:dyDescent="0.25">
      <c r="A255" s="22" t="s">
        <v>373</v>
      </c>
    </row>
    <row r="256" spans="1:1" x14ac:dyDescent="0.25">
      <c r="A256" s="24" t="s">
        <v>117</v>
      </c>
    </row>
    <row r="257" spans="1:1" x14ac:dyDescent="0.25">
      <c r="A257" s="24" t="s">
        <v>118</v>
      </c>
    </row>
    <row r="258" spans="1:1" x14ac:dyDescent="0.25">
      <c r="A258" s="24" t="s">
        <v>119</v>
      </c>
    </row>
    <row r="259" spans="1:1" x14ac:dyDescent="0.25">
      <c r="A259" s="24" t="s">
        <v>120</v>
      </c>
    </row>
    <row r="260" spans="1:1" x14ac:dyDescent="0.25">
      <c r="A260" s="22" t="s">
        <v>385</v>
      </c>
    </row>
    <row r="261" spans="1:1" x14ac:dyDescent="0.25">
      <c r="A261" s="24" t="s">
        <v>137</v>
      </c>
    </row>
    <row r="262" spans="1:1" x14ac:dyDescent="0.25">
      <c r="A262" s="22" t="s">
        <v>411</v>
      </c>
    </row>
    <row r="263" spans="1:1" x14ac:dyDescent="0.25">
      <c r="A263" s="24" t="s">
        <v>194</v>
      </c>
    </row>
    <row r="264" spans="1:1" x14ac:dyDescent="0.25">
      <c r="A264" s="22" t="s">
        <v>481</v>
      </c>
    </row>
    <row r="265" spans="1:1" x14ac:dyDescent="0.25">
      <c r="A265" s="24" t="s">
        <v>150</v>
      </c>
    </row>
    <row r="266" spans="1:1" x14ac:dyDescent="0.25">
      <c r="A266" s="24" t="s">
        <v>151</v>
      </c>
    </row>
    <row r="267" spans="1:1" x14ac:dyDescent="0.25">
      <c r="A267" s="22" t="s">
        <v>390</v>
      </c>
    </row>
    <row r="268" spans="1:1" x14ac:dyDescent="0.25">
      <c r="A268" s="24" t="s">
        <v>148</v>
      </c>
    </row>
    <row r="269" spans="1:1" x14ac:dyDescent="0.25">
      <c r="A269" s="22" t="s">
        <v>410</v>
      </c>
    </row>
    <row r="270" spans="1:1" x14ac:dyDescent="0.25">
      <c r="A270" s="24" t="s">
        <v>193</v>
      </c>
    </row>
    <row r="271" spans="1:1" x14ac:dyDescent="0.25">
      <c r="A271" s="22" t="s">
        <v>391</v>
      </c>
    </row>
    <row r="272" spans="1:1" x14ac:dyDescent="0.25">
      <c r="A272" s="24" t="s">
        <v>149</v>
      </c>
    </row>
    <row r="273" spans="1:1" x14ac:dyDescent="0.25">
      <c r="A273" s="22" t="s">
        <v>406</v>
      </c>
    </row>
    <row r="274" spans="1:1" x14ac:dyDescent="0.25">
      <c r="A274" s="24" t="s">
        <v>189</v>
      </c>
    </row>
    <row r="275" spans="1:1" x14ac:dyDescent="0.25">
      <c r="A275" s="22" t="s">
        <v>400</v>
      </c>
    </row>
    <row r="276" spans="1:1" x14ac:dyDescent="0.25">
      <c r="A276" s="24" t="s">
        <v>178</v>
      </c>
    </row>
    <row r="277" spans="1:1" x14ac:dyDescent="0.25">
      <c r="A277" s="22" t="s">
        <v>399</v>
      </c>
    </row>
    <row r="278" spans="1:1" x14ac:dyDescent="0.25">
      <c r="A278" s="24" t="s">
        <v>177</v>
      </c>
    </row>
    <row r="279" spans="1:1" x14ac:dyDescent="0.25">
      <c r="A279" s="22" t="s">
        <v>364</v>
      </c>
    </row>
    <row r="280" spans="1:1" x14ac:dyDescent="0.25">
      <c r="A280" s="24" t="s">
        <v>99</v>
      </c>
    </row>
    <row r="281" spans="1:1" x14ac:dyDescent="0.25">
      <c r="A281" s="22" t="s">
        <v>363</v>
      </c>
    </row>
    <row r="282" spans="1:1" x14ac:dyDescent="0.25">
      <c r="A282" s="24" t="s">
        <v>98</v>
      </c>
    </row>
    <row r="283" spans="1:1" x14ac:dyDescent="0.25">
      <c r="A283" s="22" t="s">
        <v>376</v>
      </c>
    </row>
    <row r="284" spans="1:1" x14ac:dyDescent="0.25">
      <c r="A284" s="24" t="s">
        <v>126</v>
      </c>
    </row>
    <row r="285" spans="1:1" x14ac:dyDescent="0.25">
      <c r="A285" s="22" t="s">
        <v>378</v>
      </c>
    </row>
    <row r="286" spans="1:1" x14ac:dyDescent="0.25">
      <c r="A286" s="24" t="s">
        <v>128</v>
      </c>
    </row>
    <row r="287" spans="1:1" x14ac:dyDescent="0.25">
      <c r="A287" s="24" t="s">
        <v>129</v>
      </c>
    </row>
    <row r="288" spans="1:1" x14ac:dyDescent="0.25">
      <c r="A288" s="22" t="s">
        <v>377</v>
      </c>
    </row>
    <row r="289" spans="1:1" x14ac:dyDescent="0.25">
      <c r="A289" s="24" t="s">
        <v>127</v>
      </c>
    </row>
    <row r="290" spans="1:1" x14ac:dyDescent="0.25">
      <c r="A290" s="22" t="s">
        <v>379</v>
      </c>
    </row>
    <row r="291" spans="1:1" x14ac:dyDescent="0.25">
      <c r="A291" s="24" t="s">
        <v>130</v>
      </c>
    </row>
    <row r="292" spans="1:1" x14ac:dyDescent="0.25">
      <c r="A292" s="22" t="s">
        <v>407</v>
      </c>
    </row>
    <row r="293" spans="1:1" x14ac:dyDescent="0.25">
      <c r="A293" s="24" t="s">
        <v>190</v>
      </c>
    </row>
    <row r="294" spans="1:1" x14ac:dyDescent="0.25">
      <c r="A294" s="22" t="s">
        <v>535</v>
      </c>
    </row>
    <row r="295" spans="1:1" x14ac:dyDescent="0.25">
      <c r="A295" s="24" t="s">
        <v>536</v>
      </c>
    </row>
    <row r="296" spans="1:1" x14ac:dyDescent="0.25">
      <c r="A296" s="24" t="s">
        <v>537</v>
      </c>
    </row>
    <row r="297" spans="1:1" x14ac:dyDescent="0.25">
      <c r="A297" s="22" t="s">
        <v>402</v>
      </c>
    </row>
    <row r="298" spans="1:1" x14ac:dyDescent="0.25">
      <c r="A298" s="24" t="s">
        <v>180</v>
      </c>
    </row>
    <row r="299" spans="1:1" x14ac:dyDescent="0.25">
      <c r="A299" s="22" t="s">
        <v>388</v>
      </c>
    </row>
    <row r="300" spans="1:1" x14ac:dyDescent="0.25">
      <c r="A300" s="24" t="s">
        <v>138</v>
      </c>
    </row>
    <row r="301" spans="1:1" x14ac:dyDescent="0.25">
      <c r="A301" s="22" t="s">
        <v>389</v>
      </c>
    </row>
    <row r="302" spans="1:1" x14ac:dyDescent="0.25">
      <c r="A302" s="24" t="s">
        <v>139</v>
      </c>
    </row>
    <row r="303" spans="1:1" x14ac:dyDescent="0.25">
      <c r="A303" s="22" t="s">
        <v>408</v>
      </c>
    </row>
    <row r="304" spans="1:1" x14ac:dyDescent="0.25">
      <c r="A304" s="24" t="s">
        <v>191</v>
      </c>
    </row>
    <row r="305" spans="1:1" x14ac:dyDescent="0.25">
      <c r="A305" s="22" t="s">
        <v>382</v>
      </c>
    </row>
    <row r="306" spans="1:1" x14ac:dyDescent="0.25">
      <c r="A306" s="24" t="s">
        <v>134</v>
      </c>
    </row>
    <row r="307" spans="1:1" x14ac:dyDescent="0.25">
      <c r="A307" s="22" t="s">
        <v>409</v>
      </c>
    </row>
    <row r="308" spans="1:1" x14ac:dyDescent="0.25">
      <c r="A308" s="24" t="s">
        <v>192</v>
      </c>
    </row>
    <row r="309" spans="1:1" x14ac:dyDescent="0.25">
      <c r="A309" s="22" t="s">
        <v>384</v>
      </c>
    </row>
    <row r="310" spans="1:1" x14ac:dyDescent="0.25">
      <c r="A310" s="24" t="s">
        <v>136</v>
      </c>
    </row>
    <row r="311" spans="1:1" x14ac:dyDescent="0.25">
      <c r="A311" s="22" t="s">
        <v>404</v>
      </c>
    </row>
    <row r="312" spans="1:1" x14ac:dyDescent="0.25">
      <c r="A312" s="24" t="s">
        <v>184</v>
      </c>
    </row>
    <row r="313" spans="1:1" x14ac:dyDescent="0.25">
      <c r="A313" s="24" t="s">
        <v>183</v>
      </c>
    </row>
    <row r="314" spans="1:1" x14ac:dyDescent="0.25">
      <c r="A314" s="22" t="s">
        <v>401</v>
      </c>
    </row>
    <row r="315" spans="1:1" x14ac:dyDescent="0.25">
      <c r="A315" s="24" t="s">
        <v>179</v>
      </c>
    </row>
    <row r="316" spans="1:1" x14ac:dyDescent="0.25">
      <c r="A316" s="22" t="s">
        <v>516</v>
      </c>
    </row>
    <row r="317" spans="1:1" x14ac:dyDescent="0.25">
      <c r="A317" s="24" t="s">
        <v>517</v>
      </c>
    </row>
    <row r="318" spans="1:1" x14ac:dyDescent="0.25">
      <c r="A318" s="24" t="s">
        <v>518</v>
      </c>
    </row>
    <row r="319" spans="1:1" x14ac:dyDescent="0.25">
      <c r="A319" s="24" t="s">
        <v>519</v>
      </c>
    </row>
    <row r="320" spans="1:1" x14ac:dyDescent="0.25">
      <c r="A320" s="24" t="s">
        <v>520</v>
      </c>
    </row>
    <row r="321" spans="1:1" x14ac:dyDescent="0.25">
      <c r="A321" s="24" t="s">
        <v>524</v>
      </c>
    </row>
    <row r="322" spans="1:1" x14ac:dyDescent="0.25">
      <c r="A322" s="24" t="s">
        <v>523</v>
      </c>
    </row>
    <row r="323" spans="1:1" x14ac:dyDescent="0.25">
      <c r="A323" s="24" t="s">
        <v>522</v>
      </c>
    </row>
    <row r="324" spans="1:1" x14ac:dyDescent="0.25">
      <c r="A324" s="24" t="s">
        <v>521</v>
      </c>
    </row>
    <row r="325" spans="1:1" x14ac:dyDescent="0.25">
      <c r="A325" s="22" t="s">
        <v>405</v>
      </c>
    </row>
    <row r="326" spans="1:1" x14ac:dyDescent="0.25">
      <c r="A326" s="24" t="s">
        <v>185</v>
      </c>
    </row>
    <row r="327" spans="1:1" x14ac:dyDescent="0.25">
      <c r="A327" s="24" t="s">
        <v>186</v>
      </c>
    </row>
    <row r="328" spans="1:1" x14ac:dyDescent="0.25">
      <c r="A328" s="24" t="s">
        <v>187</v>
      </c>
    </row>
    <row r="329" spans="1:1" x14ac:dyDescent="0.25">
      <c r="A329" s="24" t="s">
        <v>188</v>
      </c>
    </row>
    <row r="330" spans="1:1" x14ac:dyDescent="0.25">
      <c r="A330" s="22" t="s">
        <v>418</v>
      </c>
    </row>
    <row r="331" spans="1:1" x14ac:dyDescent="0.25">
      <c r="A331" s="24" t="s">
        <v>213</v>
      </c>
    </row>
    <row r="332" spans="1:1" x14ac:dyDescent="0.25">
      <c r="A332" s="22" t="s">
        <v>415</v>
      </c>
    </row>
    <row r="333" spans="1:1" x14ac:dyDescent="0.25">
      <c r="A333" s="24" t="s">
        <v>204</v>
      </c>
    </row>
    <row r="334" spans="1:1" x14ac:dyDescent="0.25">
      <c r="A334" s="22" t="s">
        <v>420</v>
      </c>
    </row>
    <row r="335" spans="1:1" x14ac:dyDescent="0.25">
      <c r="A335" s="24" t="s">
        <v>419</v>
      </c>
    </row>
    <row r="336" spans="1:1" x14ac:dyDescent="0.25">
      <c r="A336" s="24" t="s">
        <v>214</v>
      </c>
    </row>
    <row r="337" spans="1:1" x14ac:dyDescent="0.25">
      <c r="A337" s="24" t="s">
        <v>215</v>
      </c>
    </row>
    <row r="338" spans="1:1" x14ac:dyDescent="0.25">
      <c r="A338" s="24" t="s">
        <v>216</v>
      </c>
    </row>
    <row r="339" spans="1:1" x14ac:dyDescent="0.25">
      <c r="A339" s="22" t="s">
        <v>417</v>
      </c>
    </row>
    <row r="340" spans="1:1" x14ac:dyDescent="0.25">
      <c r="A340" s="24" t="s">
        <v>209</v>
      </c>
    </row>
    <row r="341" spans="1:1" x14ac:dyDescent="0.25">
      <c r="A341" s="24" t="s">
        <v>210</v>
      </c>
    </row>
    <row r="342" spans="1:1" x14ac:dyDescent="0.25">
      <c r="A342" s="24" t="s">
        <v>211</v>
      </c>
    </row>
    <row r="343" spans="1:1" x14ac:dyDescent="0.25">
      <c r="A343" s="24" t="s">
        <v>212</v>
      </c>
    </row>
    <row r="344" spans="1:1" x14ac:dyDescent="0.25">
      <c r="A344" s="22" t="s">
        <v>416</v>
      </c>
    </row>
    <row r="345" spans="1:1" x14ac:dyDescent="0.25">
      <c r="A345" s="24" t="s">
        <v>205</v>
      </c>
    </row>
    <row r="346" spans="1:1" x14ac:dyDescent="0.25">
      <c r="A346" s="24" t="s">
        <v>206</v>
      </c>
    </row>
    <row r="347" spans="1:1" x14ac:dyDescent="0.25">
      <c r="A347" s="24" t="s">
        <v>207</v>
      </c>
    </row>
    <row r="348" spans="1:1" x14ac:dyDescent="0.25">
      <c r="A348" s="24" t="s">
        <v>208</v>
      </c>
    </row>
    <row r="349" spans="1:1" x14ac:dyDescent="0.25">
      <c r="A349" s="22" t="s">
        <v>421</v>
      </c>
    </row>
    <row r="350" spans="1:1" x14ac:dyDescent="0.25">
      <c r="A350" s="24" t="s">
        <v>217</v>
      </c>
    </row>
    <row r="351" spans="1:1" x14ac:dyDescent="0.25">
      <c r="A351" s="24" t="s">
        <v>218</v>
      </c>
    </row>
    <row r="352" spans="1:1" x14ac:dyDescent="0.25">
      <c r="A352" s="24" t="s">
        <v>219</v>
      </c>
    </row>
    <row r="353" spans="1:1" x14ac:dyDescent="0.25">
      <c r="A353" s="24" t="s">
        <v>220</v>
      </c>
    </row>
    <row r="354" spans="1:1" x14ac:dyDescent="0.25">
      <c r="A354" s="22" t="s">
        <v>468</v>
      </c>
    </row>
    <row r="355" spans="1:1" x14ac:dyDescent="0.25">
      <c r="A355" s="24" t="s">
        <v>540</v>
      </c>
    </row>
    <row r="356" spans="1:1" x14ac:dyDescent="0.25">
      <c r="A356" s="22" t="s">
        <v>428</v>
      </c>
    </row>
    <row r="357" spans="1:1" x14ac:dyDescent="0.25">
      <c r="A357" s="24" t="s">
        <v>237</v>
      </c>
    </row>
    <row r="358" spans="1:1" x14ac:dyDescent="0.25">
      <c r="A358" s="22" t="s">
        <v>430</v>
      </c>
    </row>
    <row r="359" spans="1:1" x14ac:dyDescent="0.25">
      <c r="A359" s="24" t="s">
        <v>429</v>
      </c>
    </row>
    <row r="360" spans="1:1" x14ac:dyDescent="0.25">
      <c r="A360" s="24" t="s">
        <v>431</v>
      </c>
    </row>
    <row r="361" spans="1:1" x14ac:dyDescent="0.25">
      <c r="A361" s="24" t="s">
        <v>432</v>
      </c>
    </row>
    <row r="362" spans="1:1" x14ac:dyDescent="0.25">
      <c r="A362" s="24" t="s">
        <v>433</v>
      </c>
    </row>
    <row r="363" spans="1:1" x14ac:dyDescent="0.25">
      <c r="A363" s="22" t="s">
        <v>425</v>
      </c>
    </row>
    <row r="364" spans="1:1" x14ac:dyDescent="0.25">
      <c r="A364" s="24" t="s">
        <v>225</v>
      </c>
    </row>
    <row r="365" spans="1:1" x14ac:dyDescent="0.25">
      <c r="A365" s="24" t="s">
        <v>226</v>
      </c>
    </row>
    <row r="366" spans="1:1" x14ac:dyDescent="0.25">
      <c r="A366" s="24" t="s">
        <v>227</v>
      </c>
    </row>
    <row r="367" spans="1:1" x14ac:dyDescent="0.25">
      <c r="A367" s="24" t="s">
        <v>228</v>
      </c>
    </row>
    <row r="368" spans="1:1" x14ac:dyDescent="0.25">
      <c r="A368" s="22" t="s">
        <v>426</v>
      </c>
    </row>
    <row r="369" spans="1:1" x14ac:dyDescent="0.25">
      <c r="A369" s="24" t="s">
        <v>229</v>
      </c>
    </row>
    <row r="370" spans="1:1" x14ac:dyDescent="0.25">
      <c r="A370" s="24" t="s">
        <v>230</v>
      </c>
    </row>
    <row r="371" spans="1:1" x14ac:dyDescent="0.25">
      <c r="A371" s="24" t="s">
        <v>231</v>
      </c>
    </row>
    <row r="372" spans="1:1" x14ac:dyDescent="0.25">
      <c r="A372" s="24" t="s">
        <v>232</v>
      </c>
    </row>
    <row r="373" spans="1:1" x14ac:dyDescent="0.25">
      <c r="A373" s="22" t="s">
        <v>427</v>
      </c>
    </row>
    <row r="374" spans="1:1" x14ac:dyDescent="0.25">
      <c r="A374" s="24" t="s">
        <v>233</v>
      </c>
    </row>
    <row r="375" spans="1:1" x14ac:dyDescent="0.25">
      <c r="A375" s="24" t="s">
        <v>234</v>
      </c>
    </row>
    <row r="376" spans="1:1" x14ac:dyDescent="0.25">
      <c r="A376" s="24" t="s">
        <v>235</v>
      </c>
    </row>
    <row r="377" spans="1:1" x14ac:dyDescent="0.25">
      <c r="A377" s="24" t="s">
        <v>236</v>
      </c>
    </row>
    <row r="378" spans="1:1" x14ac:dyDescent="0.25">
      <c r="A378" s="22" t="s">
        <v>434</v>
      </c>
    </row>
    <row r="379" spans="1:1" x14ac:dyDescent="0.25">
      <c r="A379" s="24" t="s">
        <v>238</v>
      </c>
    </row>
    <row r="380" spans="1:1" x14ac:dyDescent="0.25">
      <c r="A380" s="22" t="s">
        <v>423</v>
      </c>
    </row>
    <row r="381" spans="1:1" x14ac:dyDescent="0.25">
      <c r="A381" s="24" t="s">
        <v>222</v>
      </c>
    </row>
    <row r="382" spans="1:1" x14ac:dyDescent="0.25">
      <c r="A382" s="22" t="s">
        <v>422</v>
      </c>
    </row>
    <row r="383" spans="1:1" x14ac:dyDescent="0.25">
      <c r="A383" s="24" t="s">
        <v>221</v>
      </c>
    </row>
    <row r="384" spans="1:1" x14ac:dyDescent="0.25">
      <c r="A384" s="22" t="s">
        <v>424</v>
      </c>
    </row>
    <row r="385" spans="1:1" x14ac:dyDescent="0.25">
      <c r="A385" s="24" t="s">
        <v>223</v>
      </c>
    </row>
    <row r="386" spans="1:1" x14ac:dyDescent="0.25">
      <c r="A386" s="24" t="s">
        <v>224</v>
      </c>
    </row>
    <row r="387" spans="1:1" x14ac:dyDescent="0.25">
      <c r="A387" s="22" t="s">
        <v>449</v>
      </c>
    </row>
    <row r="388" spans="1:1" x14ac:dyDescent="0.25">
      <c r="A388" s="24" t="s">
        <v>268</v>
      </c>
    </row>
    <row r="389" spans="1:1" x14ac:dyDescent="0.25">
      <c r="A389" s="24" t="s">
        <v>270</v>
      </c>
    </row>
    <row r="390" spans="1:1" x14ac:dyDescent="0.25">
      <c r="A390" s="24" t="s">
        <v>271</v>
      </c>
    </row>
    <row r="391" spans="1:1" x14ac:dyDescent="0.25">
      <c r="A391" s="24" t="s">
        <v>269</v>
      </c>
    </row>
    <row r="392" spans="1:1" x14ac:dyDescent="0.25">
      <c r="A392" s="22" t="s">
        <v>446</v>
      </c>
    </row>
    <row r="393" spans="1:1" x14ac:dyDescent="0.25">
      <c r="A393" s="24" t="s">
        <v>260</v>
      </c>
    </row>
    <row r="394" spans="1:1" x14ac:dyDescent="0.25">
      <c r="A394" s="24" t="s">
        <v>262</v>
      </c>
    </row>
    <row r="395" spans="1:1" x14ac:dyDescent="0.25">
      <c r="A395" s="24" t="s">
        <v>261</v>
      </c>
    </row>
    <row r="396" spans="1:1" x14ac:dyDescent="0.25">
      <c r="A396" s="24" t="s">
        <v>259</v>
      </c>
    </row>
    <row r="397" spans="1:1" x14ac:dyDescent="0.25">
      <c r="A397" s="22" t="s">
        <v>440</v>
      </c>
    </row>
    <row r="398" spans="1:1" x14ac:dyDescent="0.25">
      <c r="A398" s="24" t="s">
        <v>247</v>
      </c>
    </row>
    <row r="399" spans="1:1" x14ac:dyDescent="0.25">
      <c r="A399" s="22" t="s">
        <v>436</v>
      </c>
    </row>
    <row r="400" spans="1:1" x14ac:dyDescent="0.25">
      <c r="A400" s="24" t="s">
        <v>243</v>
      </c>
    </row>
    <row r="401" spans="1:1" x14ac:dyDescent="0.25">
      <c r="A401" s="22" t="s">
        <v>437</v>
      </c>
    </row>
    <row r="402" spans="1:1" x14ac:dyDescent="0.25">
      <c r="A402" s="24" t="s">
        <v>244</v>
      </c>
    </row>
    <row r="403" spans="1:1" x14ac:dyDescent="0.25">
      <c r="A403" s="22" t="s">
        <v>438</v>
      </c>
    </row>
    <row r="404" spans="1:1" x14ac:dyDescent="0.25">
      <c r="A404" s="24" t="s">
        <v>245</v>
      </c>
    </row>
    <row r="405" spans="1:1" x14ac:dyDescent="0.25">
      <c r="A405" s="22" t="s">
        <v>439</v>
      </c>
    </row>
    <row r="406" spans="1:1" x14ac:dyDescent="0.25">
      <c r="A406" s="24" t="s">
        <v>246</v>
      </c>
    </row>
    <row r="407" spans="1:1" x14ac:dyDescent="0.25">
      <c r="A407" s="22" t="s">
        <v>435</v>
      </c>
    </row>
    <row r="408" spans="1:1" x14ac:dyDescent="0.25">
      <c r="A408" s="24" t="s">
        <v>239</v>
      </c>
    </row>
    <row r="409" spans="1:1" x14ac:dyDescent="0.25">
      <c r="A409" s="24" t="s">
        <v>240</v>
      </c>
    </row>
    <row r="410" spans="1:1" x14ac:dyDescent="0.25">
      <c r="A410" s="24" t="s">
        <v>241</v>
      </c>
    </row>
    <row r="411" spans="1:1" x14ac:dyDescent="0.25">
      <c r="A411" s="24" t="s">
        <v>242</v>
      </c>
    </row>
    <row r="412" spans="1:1" x14ac:dyDescent="0.25">
      <c r="A412" s="22" t="s">
        <v>445</v>
      </c>
    </row>
    <row r="413" spans="1:1" x14ac:dyDescent="0.25">
      <c r="A413" s="24" t="s">
        <v>256</v>
      </c>
    </row>
    <row r="414" spans="1:1" x14ac:dyDescent="0.25">
      <c r="A414" s="24" t="s">
        <v>257</v>
      </c>
    </row>
    <row r="415" spans="1:1" x14ac:dyDescent="0.25">
      <c r="A415" s="24" t="s">
        <v>258</v>
      </c>
    </row>
    <row r="416" spans="1:1" x14ac:dyDescent="0.25">
      <c r="A416" s="24" t="s">
        <v>252</v>
      </c>
    </row>
    <row r="417" spans="1:1" x14ac:dyDescent="0.25">
      <c r="A417" s="24" t="s">
        <v>253</v>
      </c>
    </row>
    <row r="418" spans="1:1" x14ac:dyDescent="0.25">
      <c r="A418" s="24" t="s">
        <v>254</v>
      </c>
    </row>
    <row r="419" spans="1:1" x14ac:dyDescent="0.25">
      <c r="A419" s="24" t="s">
        <v>255</v>
      </c>
    </row>
    <row r="420" spans="1:1" x14ac:dyDescent="0.25">
      <c r="A420" s="22" t="s">
        <v>441</v>
      </c>
    </row>
    <row r="421" spans="1:1" x14ac:dyDescent="0.25">
      <c r="A421" s="24" t="s">
        <v>251</v>
      </c>
    </row>
    <row r="422" spans="1:1" x14ac:dyDescent="0.25">
      <c r="A422" s="22" t="s">
        <v>442</v>
      </c>
    </row>
    <row r="423" spans="1:1" x14ac:dyDescent="0.25">
      <c r="A423" s="24" t="s">
        <v>249</v>
      </c>
    </row>
    <row r="424" spans="1:1" x14ac:dyDescent="0.25">
      <c r="A424" s="22" t="s">
        <v>443</v>
      </c>
    </row>
    <row r="425" spans="1:1" x14ac:dyDescent="0.25">
      <c r="A425" s="24" t="s">
        <v>250</v>
      </c>
    </row>
    <row r="426" spans="1:1" x14ac:dyDescent="0.25">
      <c r="A426" s="22" t="s">
        <v>444</v>
      </c>
    </row>
    <row r="427" spans="1:1" x14ac:dyDescent="0.25">
      <c r="A427" s="24" t="s">
        <v>248</v>
      </c>
    </row>
    <row r="428" spans="1:1" x14ac:dyDescent="0.25">
      <c r="A428" s="22" t="s">
        <v>451</v>
      </c>
    </row>
    <row r="429" spans="1:1" x14ac:dyDescent="0.25">
      <c r="A429" s="24" t="s">
        <v>450</v>
      </c>
    </row>
    <row r="430" spans="1:1" x14ac:dyDescent="0.25">
      <c r="A430" s="22" t="s">
        <v>447</v>
      </c>
    </row>
    <row r="431" spans="1:1" x14ac:dyDescent="0.25">
      <c r="A431" s="24" t="s">
        <v>263</v>
      </c>
    </row>
    <row r="432" spans="1:1" x14ac:dyDescent="0.25">
      <c r="A432" s="22" t="s">
        <v>448</v>
      </c>
    </row>
    <row r="433" spans="1:1" x14ac:dyDescent="0.25">
      <c r="A433" s="24" t="s">
        <v>264</v>
      </c>
    </row>
    <row r="434" spans="1:1" x14ac:dyDescent="0.25">
      <c r="A434" s="24" t="s">
        <v>265</v>
      </c>
    </row>
    <row r="435" spans="1:1" x14ac:dyDescent="0.25">
      <c r="A435" s="24" t="s">
        <v>266</v>
      </c>
    </row>
    <row r="436" spans="1:1" x14ac:dyDescent="0.25">
      <c r="A436" s="24" t="s">
        <v>267</v>
      </c>
    </row>
    <row r="437" spans="1:1" x14ac:dyDescent="0.25">
      <c r="A437" s="22" t="s">
        <v>452</v>
      </c>
    </row>
    <row r="438" spans="1:1" x14ac:dyDescent="0.25">
      <c r="A438" s="24" t="s">
        <v>272</v>
      </c>
    </row>
    <row r="439" spans="1:1" x14ac:dyDescent="0.25">
      <c r="A439" s="24" t="s">
        <v>273</v>
      </c>
    </row>
    <row r="440" spans="1:1" x14ac:dyDescent="0.25">
      <c r="A440" s="24" t="s">
        <v>274</v>
      </c>
    </row>
    <row r="441" spans="1:1" x14ac:dyDescent="0.25">
      <c r="A441" s="24" t="s">
        <v>275</v>
      </c>
    </row>
    <row r="442" spans="1:1" x14ac:dyDescent="0.25">
      <c r="A442" s="22" t="s">
        <v>454</v>
      </c>
    </row>
    <row r="443" spans="1:1" x14ac:dyDescent="0.25">
      <c r="A443" s="24" t="s">
        <v>453</v>
      </c>
    </row>
    <row r="444" spans="1:1" x14ac:dyDescent="0.25">
      <c r="A444" s="22" t="s">
        <v>460</v>
      </c>
    </row>
    <row r="445" spans="1:1" x14ac:dyDescent="0.25">
      <c r="A445" s="24" t="s">
        <v>283</v>
      </c>
    </row>
    <row r="446" spans="1:1" x14ac:dyDescent="0.25">
      <c r="A446" s="22" t="s">
        <v>462</v>
      </c>
    </row>
    <row r="447" spans="1:1" x14ac:dyDescent="0.25">
      <c r="A447" s="24" t="s">
        <v>284</v>
      </c>
    </row>
    <row r="448" spans="1:1" x14ac:dyDescent="0.25">
      <c r="A448" s="22" t="s">
        <v>455</v>
      </c>
    </row>
    <row r="449" spans="1:1" x14ac:dyDescent="0.25">
      <c r="A449" s="24" t="s">
        <v>278</v>
      </c>
    </row>
    <row r="450" spans="1:1" x14ac:dyDescent="0.25">
      <c r="A450" s="22" t="s">
        <v>463</v>
      </c>
    </row>
    <row r="451" spans="1:1" x14ac:dyDescent="0.25">
      <c r="A451" s="24" t="s">
        <v>285</v>
      </c>
    </row>
    <row r="452" spans="1:1" x14ac:dyDescent="0.25">
      <c r="A452" s="24" t="s">
        <v>286</v>
      </c>
    </row>
    <row r="453" spans="1:1" x14ac:dyDescent="0.25">
      <c r="A453" s="22" t="s">
        <v>457</v>
      </c>
    </row>
    <row r="454" spans="1:1" x14ac:dyDescent="0.25">
      <c r="A454" s="24" t="s">
        <v>280</v>
      </c>
    </row>
    <row r="455" spans="1:1" x14ac:dyDescent="0.25">
      <c r="A455" s="22" t="s">
        <v>458</v>
      </c>
    </row>
    <row r="456" spans="1:1" x14ac:dyDescent="0.25">
      <c r="A456" s="24" t="s">
        <v>281</v>
      </c>
    </row>
    <row r="457" spans="1:1" x14ac:dyDescent="0.25">
      <c r="A457" s="22" t="s">
        <v>456</v>
      </c>
    </row>
    <row r="458" spans="1:1" x14ac:dyDescent="0.25">
      <c r="A458" s="24" t="s">
        <v>279</v>
      </c>
    </row>
    <row r="459" spans="1:1" x14ac:dyDescent="0.25">
      <c r="A459" s="22" t="s">
        <v>461</v>
      </c>
    </row>
    <row r="460" spans="1:1" x14ac:dyDescent="0.25">
      <c r="A460" s="24" t="s">
        <v>276</v>
      </c>
    </row>
    <row r="461" spans="1:1" x14ac:dyDescent="0.25">
      <c r="A461" s="24" t="s">
        <v>277</v>
      </c>
    </row>
    <row r="462" spans="1:1" x14ac:dyDescent="0.25">
      <c r="A462" s="22" t="s">
        <v>459</v>
      </c>
    </row>
    <row r="463" spans="1:1" x14ac:dyDescent="0.25">
      <c r="A463" s="24" t="s">
        <v>282</v>
      </c>
    </row>
    <row r="464" spans="1:1" x14ac:dyDescent="0.25">
      <c r="A464" s="22" t="s">
        <v>478</v>
      </c>
    </row>
    <row r="465" spans="1:1" x14ac:dyDescent="0.25">
      <c r="A465" s="24" t="s">
        <v>326</v>
      </c>
    </row>
    <row r="466" spans="1:1" x14ac:dyDescent="0.25">
      <c r="A466" s="22" t="s">
        <v>477</v>
      </c>
    </row>
    <row r="467" spans="1:1" x14ac:dyDescent="0.25">
      <c r="A467" s="24" t="s">
        <v>325</v>
      </c>
    </row>
    <row r="468" spans="1:1" x14ac:dyDescent="0.25">
      <c r="A468" s="22" t="s">
        <v>534</v>
      </c>
    </row>
    <row r="469" spans="1:1" x14ac:dyDescent="0.25">
      <c r="A469" s="24" t="s">
        <v>301</v>
      </c>
    </row>
    <row r="470" spans="1:1" x14ac:dyDescent="0.25">
      <c r="A470" s="24" t="s">
        <v>533</v>
      </c>
    </row>
    <row r="471" spans="1:1" x14ac:dyDescent="0.25">
      <c r="A471" s="22" t="s">
        <v>532</v>
      </c>
    </row>
    <row r="472" spans="1:1" x14ac:dyDescent="0.25">
      <c r="A472" s="24" t="s">
        <v>302</v>
      </c>
    </row>
    <row r="473" spans="1:1" x14ac:dyDescent="0.25">
      <c r="A473" s="24" t="s">
        <v>303</v>
      </c>
    </row>
    <row r="474" spans="1:1" x14ac:dyDescent="0.25">
      <c r="A474" s="24" t="s">
        <v>531</v>
      </c>
    </row>
    <row r="475" spans="1:1" x14ac:dyDescent="0.25">
      <c r="A475" s="22" t="s">
        <v>471</v>
      </c>
    </row>
    <row r="476" spans="1:1" x14ac:dyDescent="0.25">
      <c r="A476" s="24" t="s">
        <v>304</v>
      </c>
    </row>
    <row r="477" spans="1:1" x14ac:dyDescent="0.25">
      <c r="A477" s="24" t="s">
        <v>305</v>
      </c>
    </row>
    <row r="478" spans="1:1" x14ac:dyDescent="0.25">
      <c r="A478" s="24" t="s">
        <v>306</v>
      </c>
    </row>
    <row r="479" spans="1:1" x14ac:dyDescent="0.25">
      <c r="A479" s="24" t="s">
        <v>307</v>
      </c>
    </row>
    <row r="480" spans="1:1" x14ac:dyDescent="0.25">
      <c r="A480" s="22" t="s">
        <v>512</v>
      </c>
    </row>
    <row r="481" spans="1:1" x14ac:dyDescent="0.25">
      <c r="A481" s="24" t="s">
        <v>504</v>
      </c>
    </row>
    <row r="482" spans="1:1" x14ac:dyDescent="0.25">
      <c r="A482" s="24" t="s">
        <v>505</v>
      </c>
    </row>
    <row r="483" spans="1:1" x14ac:dyDescent="0.25">
      <c r="A483" s="24" t="s">
        <v>506</v>
      </c>
    </row>
    <row r="484" spans="1:1" x14ac:dyDescent="0.25">
      <c r="A484" s="24" t="s">
        <v>507</v>
      </c>
    </row>
    <row r="485" spans="1:1" x14ac:dyDescent="0.25">
      <c r="A485" s="24" t="s">
        <v>508</v>
      </c>
    </row>
    <row r="486" spans="1:1" x14ac:dyDescent="0.25">
      <c r="A486" s="24" t="s">
        <v>509</v>
      </c>
    </row>
    <row r="487" spans="1:1" x14ac:dyDescent="0.25">
      <c r="A487" s="24" t="s">
        <v>510</v>
      </c>
    </row>
    <row r="488" spans="1:1" x14ac:dyDescent="0.25">
      <c r="A488" s="24" t="s">
        <v>511</v>
      </c>
    </row>
    <row r="489" spans="1:1" x14ac:dyDescent="0.25">
      <c r="A489" s="22" t="s">
        <v>485</v>
      </c>
    </row>
    <row r="490" spans="1:1" x14ac:dyDescent="0.25">
      <c r="A490" s="24" t="s">
        <v>484</v>
      </c>
    </row>
    <row r="491" spans="1:1" x14ac:dyDescent="0.25">
      <c r="A491" s="24" t="s">
        <v>486</v>
      </c>
    </row>
    <row r="492" spans="1:1" x14ac:dyDescent="0.25">
      <c r="A492" s="22" t="s">
        <v>476</v>
      </c>
    </row>
    <row r="493" spans="1:1" x14ac:dyDescent="0.25">
      <c r="A493" s="24" t="s">
        <v>324</v>
      </c>
    </row>
    <row r="494" spans="1:1" x14ac:dyDescent="0.25">
      <c r="A494" s="22" t="s">
        <v>472</v>
      </c>
    </row>
    <row r="495" spans="1:1" x14ac:dyDescent="0.25">
      <c r="A495" s="24" t="s">
        <v>312</v>
      </c>
    </row>
    <row r="496" spans="1:1" x14ac:dyDescent="0.25">
      <c r="A496" s="24" t="s">
        <v>313</v>
      </c>
    </row>
    <row r="497" spans="1:1" x14ac:dyDescent="0.25">
      <c r="A497" s="24" t="s">
        <v>314</v>
      </c>
    </row>
    <row r="498" spans="1:1" x14ac:dyDescent="0.25">
      <c r="A498" s="22" t="s">
        <v>473</v>
      </c>
    </row>
    <row r="499" spans="1:1" x14ac:dyDescent="0.25">
      <c r="A499" s="24" t="s">
        <v>315</v>
      </c>
    </row>
    <row r="500" spans="1:1" x14ac:dyDescent="0.25">
      <c r="A500" s="22" t="s">
        <v>475</v>
      </c>
    </row>
    <row r="501" spans="1:1" x14ac:dyDescent="0.25">
      <c r="A501" s="24" t="s">
        <v>321</v>
      </c>
    </row>
    <row r="502" spans="1:1" x14ac:dyDescent="0.25">
      <c r="A502" s="24" t="s">
        <v>322</v>
      </c>
    </row>
    <row r="503" spans="1:1" x14ac:dyDescent="0.25">
      <c r="A503" s="24" t="s">
        <v>323</v>
      </c>
    </row>
    <row r="504" spans="1:1" x14ac:dyDescent="0.25">
      <c r="A504" s="24" t="s">
        <v>320</v>
      </c>
    </row>
    <row r="505" spans="1:1" x14ac:dyDescent="0.25">
      <c r="A505" s="22" t="s">
        <v>469</v>
      </c>
    </row>
    <row r="506" spans="1:1" x14ac:dyDescent="0.25">
      <c r="A506" s="24" t="s">
        <v>309</v>
      </c>
    </row>
    <row r="507" spans="1:1" x14ac:dyDescent="0.25">
      <c r="A507" s="24" t="s">
        <v>310</v>
      </c>
    </row>
    <row r="508" spans="1:1" x14ac:dyDescent="0.25">
      <c r="A508" s="24" t="s">
        <v>328</v>
      </c>
    </row>
    <row r="509" spans="1:1" x14ac:dyDescent="0.25">
      <c r="A509" s="24" t="s">
        <v>308</v>
      </c>
    </row>
    <row r="510" spans="1:1" x14ac:dyDescent="0.25">
      <c r="A510" s="22" t="s">
        <v>500</v>
      </c>
    </row>
    <row r="511" spans="1:1" x14ac:dyDescent="0.25">
      <c r="A511" s="24" t="s">
        <v>498</v>
      </c>
    </row>
    <row r="512" spans="1:1" x14ac:dyDescent="0.25">
      <c r="A512" s="24" t="s">
        <v>499</v>
      </c>
    </row>
    <row r="513" spans="1:1" x14ac:dyDescent="0.25">
      <c r="A513" s="22" t="s">
        <v>470</v>
      </c>
    </row>
    <row r="514" spans="1:1" x14ac:dyDescent="0.25">
      <c r="A514" s="24" t="s">
        <v>311</v>
      </c>
    </row>
    <row r="515" spans="1:1" x14ac:dyDescent="0.25">
      <c r="A515" s="22" t="s">
        <v>474</v>
      </c>
    </row>
    <row r="516" spans="1:1" x14ac:dyDescent="0.25">
      <c r="A516" s="24" t="s">
        <v>316</v>
      </c>
    </row>
    <row r="517" spans="1:1" x14ac:dyDescent="0.25">
      <c r="A517" s="24" t="s">
        <v>317</v>
      </c>
    </row>
    <row r="518" spans="1:1" x14ac:dyDescent="0.25">
      <c r="A518" s="24" t="s">
        <v>318</v>
      </c>
    </row>
    <row r="519" spans="1:1" x14ac:dyDescent="0.25">
      <c r="A519" s="24" t="s">
        <v>319</v>
      </c>
    </row>
    <row r="520" spans="1:1" x14ac:dyDescent="0.25">
      <c r="A520" s="22" t="s">
        <v>483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1 - Položky k nacenění</vt:lpstr>
      <vt:lpstr>2 - Přehled tiskáren a tonerů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Kučera Vít</dc:creator>
  <cp:lastModifiedBy>Hejl Jaromír</cp:lastModifiedBy>
  <dcterms:created xsi:type="dcterms:W3CDTF">2024-01-29T12:40:10Z</dcterms:created>
  <dcterms:modified xsi:type="dcterms:W3CDTF">2026-01-14T06:23:25Z</dcterms:modified>
</cp:coreProperties>
</file>