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9 - Zakázky Ad-hoc\!2025\29 - VZMR RD na kancelařinu 2025-29\Výzva k podání nabídek\"/>
    </mc:Choice>
  </mc:AlternateContent>
  <xr:revisionPtr revIDLastSave="0" documentId="13_ncr:1_{A95769DE-2BF0-4A3B-B0D5-CF1C5DEFFA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D na kancelářské potřeby" sheetId="3" r:id="rId1"/>
  </sheets>
  <definedNames>
    <definedName name="_xlnm._FilterDatabase" localSheetId="0" hidden="1">'RD na kancelářské potřeby'!$A$1:$I$561</definedName>
    <definedName name="_xlnm.Print_Area" localSheetId="0">'RD na kancelářské potřeby'!$A$1:$I$561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4" i="3" l="1"/>
  <c r="I557" i="3"/>
  <c r="I558" i="3"/>
  <c r="I529" i="3"/>
  <c r="I532" i="3"/>
  <c r="I533" i="3"/>
  <c r="I536" i="3"/>
  <c r="I537" i="3"/>
  <c r="I540" i="3"/>
  <c r="I541" i="3"/>
  <c r="I544" i="3"/>
  <c r="I545" i="3"/>
  <c r="I548" i="3"/>
  <c r="I528" i="3"/>
  <c r="I5" i="3"/>
  <c r="I6" i="3"/>
  <c r="I9" i="3"/>
  <c r="I10" i="3"/>
  <c r="I13" i="3"/>
  <c r="I14" i="3"/>
  <c r="I17" i="3"/>
  <c r="I18" i="3"/>
  <c r="I21" i="3"/>
  <c r="I22" i="3"/>
  <c r="I25" i="3"/>
  <c r="I26" i="3"/>
  <c r="I29" i="3"/>
  <c r="I30" i="3"/>
  <c r="I33" i="3"/>
  <c r="I34" i="3"/>
  <c r="I37" i="3"/>
  <c r="I38" i="3"/>
  <c r="I41" i="3"/>
  <c r="I42" i="3"/>
  <c r="I45" i="3"/>
  <c r="I46" i="3"/>
  <c r="I49" i="3"/>
  <c r="I50" i="3"/>
  <c r="I53" i="3"/>
  <c r="I54" i="3"/>
  <c r="I57" i="3"/>
  <c r="I58" i="3"/>
  <c r="I61" i="3"/>
  <c r="I62" i="3"/>
  <c r="I65" i="3"/>
  <c r="I66" i="3"/>
  <c r="I69" i="3"/>
  <c r="I70" i="3"/>
  <c r="I73" i="3"/>
  <c r="I74" i="3"/>
  <c r="I77" i="3"/>
  <c r="I78" i="3"/>
  <c r="I81" i="3"/>
  <c r="I82" i="3"/>
  <c r="I85" i="3"/>
  <c r="I86" i="3"/>
  <c r="I89" i="3"/>
  <c r="I90" i="3"/>
  <c r="I93" i="3"/>
  <c r="I94" i="3"/>
  <c r="I97" i="3"/>
  <c r="I98" i="3"/>
  <c r="I101" i="3"/>
  <c r="I102" i="3"/>
  <c r="I105" i="3"/>
  <c r="I106" i="3"/>
  <c r="I109" i="3"/>
  <c r="I110" i="3"/>
  <c r="I111" i="3"/>
  <c r="I113" i="3"/>
  <c r="I114" i="3"/>
  <c r="I115" i="3"/>
  <c r="I117" i="3"/>
  <c r="I118" i="3"/>
  <c r="I119" i="3"/>
  <c r="I121" i="3"/>
  <c r="I122" i="3"/>
  <c r="I123" i="3"/>
  <c r="I125" i="3"/>
  <c r="I126" i="3"/>
  <c r="I127" i="3"/>
  <c r="I129" i="3"/>
  <c r="I130" i="3"/>
  <c r="I131" i="3"/>
  <c r="I133" i="3"/>
  <c r="I134" i="3"/>
  <c r="I135" i="3"/>
  <c r="I137" i="3"/>
  <c r="I138" i="3"/>
  <c r="I139" i="3"/>
  <c r="I141" i="3"/>
  <c r="I142" i="3"/>
  <c r="I143" i="3"/>
  <c r="I145" i="3"/>
  <c r="I146" i="3"/>
  <c r="I147" i="3"/>
  <c r="I149" i="3"/>
  <c r="I150" i="3"/>
  <c r="I151" i="3"/>
  <c r="I153" i="3"/>
  <c r="I154" i="3"/>
  <c r="I155" i="3"/>
  <c r="I157" i="3"/>
  <c r="I158" i="3"/>
  <c r="I159" i="3"/>
  <c r="I161" i="3"/>
  <c r="I162" i="3"/>
  <c r="I163" i="3"/>
  <c r="I165" i="3"/>
  <c r="I166" i="3"/>
  <c r="I167" i="3"/>
  <c r="I169" i="3"/>
  <c r="I170" i="3"/>
  <c r="I171" i="3"/>
  <c r="I173" i="3"/>
  <c r="I174" i="3"/>
  <c r="I175" i="3"/>
  <c r="I177" i="3"/>
  <c r="I178" i="3"/>
  <c r="I179" i="3"/>
  <c r="I181" i="3"/>
  <c r="I182" i="3"/>
  <c r="I183" i="3"/>
  <c r="I185" i="3"/>
  <c r="I186" i="3"/>
  <c r="I187" i="3"/>
  <c r="I189" i="3"/>
  <c r="I190" i="3"/>
  <c r="I191" i="3"/>
  <c r="I193" i="3"/>
  <c r="I194" i="3"/>
  <c r="I195" i="3"/>
  <c r="I197" i="3"/>
  <c r="I198" i="3"/>
  <c r="I199" i="3"/>
  <c r="I201" i="3"/>
  <c r="I202" i="3"/>
  <c r="I203" i="3"/>
  <c r="I205" i="3"/>
  <c r="I206" i="3"/>
  <c r="I207" i="3"/>
  <c r="I209" i="3"/>
  <c r="I210" i="3"/>
  <c r="I211" i="3"/>
  <c r="I213" i="3"/>
  <c r="I214" i="3"/>
  <c r="I215" i="3"/>
  <c r="I217" i="3"/>
  <c r="I218" i="3"/>
  <c r="I219" i="3"/>
  <c r="I221" i="3"/>
  <c r="I222" i="3"/>
  <c r="I223" i="3"/>
  <c r="I225" i="3"/>
  <c r="I226" i="3"/>
  <c r="I227" i="3"/>
  <c r="I229" i="3"/>
  <c r="I230" i="3"/>
  <c r="I231" i="3"/>
  <c r="I233" i="3"/>
  <c r="I234" i="3"/>
  <c r="I235" i="3"/>
  <c r="I237" i="3"/>
  <c r="I238" i="3"/>
  <c r="I239" i="3"/>
  <c r="I241" i="3"/>
  <c r="I242" i="3"/>
  <c r="I243" i="3"/>
  <c r="I245" i="3"/>
  <c r="I246" i="3"/>
  <c r="I247" i="3"/>
  <c r="I249" i="3"/>
  <c r="I250" i="3"/>
  <c r="I251" i="3"/>
  <c r="I253" i="3"/>
  <c r="I254" i="3"/>
  <c r="I255" i="3"/>
  <c r="I257" i="3"/>
  <c r="I258" i="3"/>
  <c r="I259" i="3"/>
  <c r="I261" i="3"/>
  <c r="I262" i="3"/>
  <c r="I263" i="3"/>
  <c r="I265" i="3"/>
  <c r="I266" i="3"/>
  <c r="I267" i="3"/>
  <c r="I269" i="3"/>
  <c r="I270" i="3"/>
  <c r="I271" i="3"/>
  <c r="I273" i="3"/>
  <c r="I274" i="3"/>
  <c r="I275" i="3"/>
  <c r="I277" i="3"/>
  <c r="I278" i="3"/>
  <c r="I279" i="3"/>
  <c r="I281" i="3"/>
  <c r="I282" i="3"/>
  <c r="I283" i="3"/>
  <c r="I285" i="3"/>
  <c r="I286" i="3"/>
  <c r="I287" i="3"/>
  <c r="I289" i="3"/>
  <c r="I290" i="3"/>
  <c r="I291" i="3"/>
  <c r="I293" i="3"/>
  <c r="I294" i="3"/>
  <c r="I297" i="3"/>
  <c r="I298" i="3"/>
  <c r="I299" i="3"/>
  <c r="I301" i="3"/>
  <c r="I302" i="3"/>
  <c r="I304" i="3"/>
  <c r="I305" i="3"/>
  <c r="I306" i="3"/>
  <c r="I307" i="3"/>
  <c r="I309" i="3"/>
  <c r="I310" i="3"/>
  <c r="I313" i="3"/>
  <c r="I314" i="3"/>
  <c r="I315" i="3"/>
  <c r="I316" i="3"/>
  <c r="I317" i="3"/>
  <c r="I318" i="3"/>
  <c r="I321" i="3"/>
  <c r="I322" i="3"/>
  <c r="I323" i="3"/>
  <c r="I325" i="3"/>
  <c r="I326" i="3"/>
  <c r="I327" i="3"/>
  <c r="I328" i="3"/>
  <c r="I329" i="3"/>
  <c r="I330" i="3"/>
  <c r="I331" i="3"/>
  <c r="I333" i="3"/>
  <c r="I334" i="3"/>
  <c r="I337" i="3"/>
  <c r="I338" i="3"/>
  <c r="I339" i="3"/>
  <c r="I340" i="3"/>
  <c r="I341" i="3"/>
  <c r="I342" i="3"/>
  <c r="I345" i="3"/>
  <c r="I346" i="3"/>
  <c r="I347" i="3"/>
  <c r="I349" i="3"/>
  <c r="I350" i="3"/>
  <c r="I351" i="3"/>
  <c r="I352" i="3"/>
  <c r="I353" i="3"/>
  <c r="I354" i="3"/>
  <c r="I355" i="3"/>
  <c r="I357" i="3"/>
  <c r="I358" i="3"/>
  <c r="I359" i="3"/>
  <c r="I361" i="3"/>
  <c r="I362" i="3"/>
  <c r="I363" i="3"/>
  <c r="I365" i="3"/>
  <c r="I366" i="3"/>
  <c r="I367" i="3"/>
  <c r="I368" i="3"/>
  <c r="I369" i="3"/>
  <c r="I370" i="3"/>
  <c r="I371" i="3"/>
  <c r="I373" i="3"/>
  <c r="I374" i="3"/>
  <c r="I375" i="3"/>
  <c r="I377" i="3"/>
  <c r="I378" i="3"/>
  <c r="I379" i="3"/>
  <c r="I381" i="3"/>
  <c r="I382" i="3"/>
  <c r="I383" i="3"/>
  <c r="I385" i="3"/>
  <c r="I386" i="3"/>
  <c r="I387" i="3"/>
  <c r="I389" i="3"/>
  <c r="I390" i="3"/>
  <c r="I391" i="3"/>
  <c r="I393" i="3"/>
  <c r="I394" i="3"/>
  <c r="I395" i="3"/>
  <c r="I397" i="3"/>
  <c r="I398" i="3"/>
  <c r="I399" i="3"/>
  <c r="I401" i="3"/>
  <c r="I402" i="3"/>
  <c r="I403" i="3"/>
  <c r="I405" i="3"/>
  <c r="I406" i="3"/>
  <c r="I407" i="3"/>
  <c r="I409" i="3"/>
  <c r="I410" i="3"/>
  <c r="I411" i="3"/>
  <c r="I413" i="3"/>
  <c r="I414" i="3"/>
  <c r="I415" i="3"/>
  <c r="I417" i="3"/>
  <c r="I418" i="3"/>
  <c r="I419" i="3"/>
  <c r="I421" i="3"/>
  <c r="I422" i="3"/>
  <c r="I423" i="3"/>
  <c r="I425" i="3"/>
  <c r="I426" i="3"/>
  <c r="I427" i="3"/>
  <c r="I429" i="3"/>
  <c r="I430" i="3"/>
  <c r="I431" i="3"/>
  <c r="I433" i="3"/>
  <c r="I434" i="3"/>
  <c r="I435" i="3"/>
  <c r="I437" i="3"/>
  <c r="I438" i="3"/>
  <c r="I439" i="3"/>
  <c r="I441" i="3"/>
  <c r="I442" i="3"/>
  <c r="I443" i="3"/>
  <c r="I445" i="3"/>
  <c r="I446" i="3"/>
  <c r="I447" i="3"/>
  <c r="I449" i="3"/>
  <c r="I450" i="3"/>
  <c r="I451" i="3"/>
  <c r="I453" i="3"/>
  <c r="I454" i="3"/>
  <c r="I455" i="3"/>
  <c r="I457" i="3"/>
  <c r="I458" i="3"/>
  <c r="I459" i="3"/>
  <c r="I462" i="3"/>
  <c r="I463" i="3"/>
  <c r="I465" i="3"/>
  <c r="I466" i="3"/>
  <c r="I467" i="3"/>
  <c r="I469" i="3"/>
  <c r="I470" i="3"/>
  <c r="I472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2" i="3"/>
  <c r="I527" i="3"/>
  <c r="I3" i="3"/>
  <c r="I4" i="3"/>
  <c r="I7" i="3"/>
  <c r="I8" i="3"/>
  <c r="I11" i="3"/>
  <c r="I12" i="3"/>
  <c r="I15" i="3"/>
  <c r="I16" i="3"/>
  <c r="I19" i="3"/>
  <c r="I20" i="3"/>
  <c r="I23" i="3"/>
  <c r="I24" i="3"/>
  <c r="I27" i="3"/>
  <c r="I28" i="3"/>
  <c r="I31" i="3"/>
  <c r="I32" i="3"/>
  <c r="I35" i="3"/>
  <c r="I36" i="3"/>
  <c r="I39" i="3"/>
  <c r="I40" i="3"/>
  <c r="I43" i="3"/>
  <c r="I44" i="3"/>
  <c r="I47" i="3"/>
  <c r="I48" i="3"/>
  <c r="I51" i="3"/>
  <c r="I52" i="3"/>
  <c r="I55" i="3"/>
  <c r="I56" i="3"/>
  <c r="I59" i="3"/>
  <c r="I60" i="3"/>
  <c r="I63" i="3"/>
  <c r="I64" i="3"/>
  <c r="I67" i="3"/>
  <c r="I68" i="3"/>
  <c r="I71" i="3"/>
  <c r="I72" i="3"/>
  <c r="I75" i="3"/>
  <c r="I76" i="3"/>
  <c r="I79" i="3"/>
  <c r="I80" i="3"/>
  <c r="I83" i="3"/>
  <c r="I84" i="3"/>
  <c r="I87" i="3"/>
  <c r="I88" i="3"/>
  <c r="I91" i="3"/>
  <c r="I92" i="3"/>
  <c r="I95" i="3"/>
  <c r="I96" i="3"/>
  <c r="I99" i="3"/>
  <c r="I100" i="3"/>
  <c r="I103" i="3"/>
  <c r="I104" i="3"/>
  <c r="I107" i="3"/>
  <c r="I108" i="3"/>
  <c r="I112" i="3"/>
  <c r="I116" i="3"/>
  <c r="I120" i="3"/>
  <c r="I124" i="3"/>
  <c r="I128" i="3"/>
  <c r="I132" i="3"/>
  <c r="I136" i="3"/>
  <c r="I140" i="3"/>
  <c r="I144" i="3"/>
  <c r="I148" i="3"/>
  <c r="I152" i="3"/>
  <c r="I156" i="3"/>
  <c r="I160" i="3"/>
  <c r="I164" i="3"/>
  <c r="I168" i="3"/>
  <c r="I172" i="3"/>
  <c r="I176" i="3"/>
  <c r="I180" i="3"/>
  <c r="I184" i="3"/>
  <c r="I188" i="3"/>
  <c r="I192" i="3"/>
  <c r="I196" i="3"/>
  <c r="I200" i="3"/>
  <c r="I204" i="3"/>
  <c r="I208" i="3"/>
  <c r="I212" i="3"/>
  <c r="I216" i="3"/>
  <c r="I220" i="3"/>
  <c r="I224" i="3"/>
  <c r="I228" i="3"/>
  <c r="I232" i="3"/>
  <c r="I236" i="3"/>
  <c r="I240" i="3"/>
  <c r="I244" i="3"/>
  <c r="I248" i="3"/>
  <c r="I252" i="3"/>
  <c r="I256" i="3"/>
  <c r="I260" i="3"/>
  <c r="I264" i="3"/>
  <c r="I268" i="3"/>
  <c r="I272" i="3"/>
  <c r="I276" i="3"/>
  <c r="I280" i="3"/>
  <c r="I284" i="3"/>
  <c r="I288" i="3"/>
  <c r="I292" i="3"/>
  <c r="I295" i="3"/>
  <c r="I296" i="3"/>
  <c r="I300" i="3"/>
  <c r="I303" i="3"/>
  <c r="I308" i="3"/>
  <c r="I311" i="3"/>
  <c r="I312" i="3"/>
  <c r="I319" i="3"/>
  <c r="I320" i="3"/>
  <c r="I324" i="3"/>
  <c r="I332" i="3"/>
  <c r="I335" i="3"/>
  <c r="I336" i="3"/>
  <c r="I343" i="3"/>
  <c r="I344" i="3"/>
  <c r="I348" i="3"/>
  <c r="I356" i="3"/>
  <c r="I360" i="3"/>
  <c r="I364" i="3"/>
  <c r="I372" i="3"/>
  <c r="I376" i="3"/>
  <c r="I380" i="3"/>
  <c r="I384" i="3"/>
  <c r="I388" i="3"/>
  <c r="I392" i="3"/>
  <c r="I396" i="3"/>
  <c r="I400" i="3"/>
  <c r="I404" i="3"/>
  <c r="I408" i="3"/>
  <c r="I412" i="3"/>
  <c r="I416" i="3"/>
  <c r="I420" i="3"/>
  <c r="I424" i="3"/>
  <c r="I428" i="3"/>
  <c r="I432" i="3"/>
  <c r="I436" i="3"/>
  <c r="I440" i="3"/>
  <c r="I444" i="3"/>
  <c r="I448" i="3"/>
  <c r="I452" i="3"/>
  <c r="I456" i="3"/>
  <c r="I460" i="3"/>
  <c r="I461" i="3"/>
  <c r="I464" i="3"/>
  <c r="I468" i="3"/>
  <c r="I471" i="3"/>
  <c r="I473" i="3"/>
  <c r="I489" i="3"/>
  <c r="I530" i="3"/>
  <c r="I531" i="3"/>
  <c r="I534" i="3"/>
  <c r="I535" i="3"/>
  <c r="I538" i="3"/>
  <c r="I539" i="3"/>
  <c r="I542" i="3"/>
  <c r="I543" i="3"/>
  <c r="I546" i="3"/>
  <c r="I547" i="3"/>
  <c r="I560" i="3"/>
  <c r="I551" i="3"/>
  <c r="I552" i="3"/>
  <c r="I553" i="3"/>
  <c r="I555" i="3"/>
  <c r="I556" i="3"/>
  <c r="I559" i="3"/>
  <c r="I550" i="3"/>
  <c r="I561" i="3" l="1"/>
</calcChain>
</file>

<file path=xl/sharedStrings.xml><?xml version="1.0" encoding="utf-8"?>
<sst xmlns="http://schemas.openxmlformats.org/spreadsheetml/2006/main" count="1940" uniqueCount="1128">
  <si>
    <t>Vazač pro formát A4 s děrovací kapacitou 10 a více listů, vazby 150 a více listů</t>
  </si>
  <si>
    <t>Vazač pro formát A3 s děrovací kapacitou 10 a více listů, vazby 150 a více listů</t>
  </si>
  <si>
    <t>Popisovač na flipchart sada 4 kusy</t>
  </si>
  <si>
    <t>Popisovač na flipchart, odolnost proti zasychání inkoustu, klínový hrot, šíře stopy 1-4,6 mm</t>
  </si>
  <si>
    <t>Tužka ohebná</t>
  </si>
  <si>
    <t>Tužka ohebná s leštěným povrchem, tvrdost HB, délka 170 mm s pryží</t>
  </si>
  <si>
    <t>Dřevěná grafitová tužka s leštěným povrchem, tvrdost HB, délka 170 mm s pryží</t>
  </si>
  <si>
    <t>Mikrotužka 0,5mm</t>
  </si>
  <si>
    <t>Mikrotužka 0,5 mm s gumou</t>
  </si>
  <si>
    <t>Mikrotužka 0,7 mm</t>
  </si>
  <si>
    <t>Mikrotužka 0,7 mm s gumou</t>
  </si>
  <si>
    <t>Náplň do mikrotužky HB 0,5 mm</t>
  </si>
  <si>
    <t>Mikrotuhy 0,5 mm, tvrdost HB</t>
  </si>
  <si>
    <t>12 ks</t>
  </si>
  <si>
    <t>Náplň do mikrotužky HB 0,7 mm</t>
  </si>
  <si>
    <t>Mikrotuhy 0,7 mm, tvrdost HB</t>
  </si>
  <si>
    <t>Náplň do mikrotužky B 0,5 mm</t>
  </si>
  <si>
    <t>Mikrotuhy 0,5 mm, tvrdost B</t>
  </si>
  <si>
    <t>Ořezávátko</t>
  </si>
  <si>
    <t>Kovové ořezávátko</t>
  </si>
  <si>
    <t>Elektrické ořezávátko</t>
  </si>
  <si>
    <t>Elektrické ořezávátko na tužky, napájení 4 x AA baterie, rozměry 7 x 7 x 6 cm</t>
  </si>
  <si>
    <t>Elektrické ořezávátko na USB port</t>
  </si>
  <si>
    <t>Elektrické ořezávátko na tužky, připojení na volný USB port</t>
  </si>
  <si>
    <t>Datumovka</t>
  </si>
  <si>
    <t>Plastové datumové samobarvící razítko, výška číslic 3,8 mm</t>
  </si>
  <si>
    <t>Korková nástěnka 60 x 90 cm</t>
  </si>
  <si>
    <t>Korková tabule s dřevěným rámem, rozměr 60 x 90 cm</t>
  </si>
  <si>
    <t>Korková nástěnka 90 x 120 cm</t>
  </si>
  <si>
    <t>Korková tabule s dřevěným rámem, rozměr 90 x 120 cm</t>
  </si>
  <si>
    <t>Samolepící nástěnka</t>
  </si>
  <si>
    <t>Samolepící povrch nástěnky, rozměr 60 x 40 cm</t>
  </si>
  <si>
    <t>Páska do kalkulačky</t>
  </si>
  <si>
    <t>Papírové kotoučky 57 x 60 x 17 mm</t>
  </si>
  <si>
    <t>10 ks</t>
  </si>
  <si>
    <t>Kotouček do pokladen 76 x 70 x 12 mm</t>
  </si>
  <si>
    <t>Papírový kotouček 76 x 70 x 12 mm, samopropisující</t>
  </si>
  <si>
    <t>Papírový termokotouček 57 x 50 x 12 mm</t>
  </si>
  <si>
    <t>Papírový termokotouček, rozměr 57 x 50 x 12 mm</t>
  </si>
  <si>
    <t>Kotouček do pokladen 57 x  60 x 17 mm</t>
  </si>
  <si>
    <t>Lepidlo univerzální</t>
  </si>
  <si>
    <t>Univerzální kontaktní lepidlo Chemopren na všechny savé a nesavé materiály. Nevhodné pro lepení PP, PE, měkčeného PVC a teflonu. Obsah 50 ml.</t>
  </si>
  <si>
    <t>Lepidlo vteřinové</t>
  </si>
  <si>
    <t>3 g</t>
  </si>
  <si>
    <t>Kancelářské nůžky 18 cm</t>
  </si>
  <si>
    <t>Nůžky s ocelovými nožnicemi, ergonomické držení, délka nůžek včetně rukojeti 18 cm</t>
  </si>
  <si>
    <t>Kancelářské nůžky 20 cm</t>
  </si>
  <si>
    <t>Nůžky s ocelovými nožnicemi, ergonomické držení, délka nůžek včetně rukojeti 20 cm</t>
  </si>
  <si>
    <t>Kancelářské nůžky 21,5 cm</t>
  </si>
  <si>
    <t>Nůžky s ocelovými nožnicemi, ergonomické držení, délka nůžek včetně rukojeti 21,5 cm</t>
  </si>
  <si>
    <t>Odlamovací nůž</t>
  </si>
  <si>
    <t>Odlamovací nůž s plastovým tělem, možnost výměny nožů, pojistka</t>
  </si>
  <si>
    <t>Samolepící záložky</t>
  </si>
  <si>
    <t>100 ks</t>
  </si>
  <si>
    <t>Samolepící záložky - šipky</t>
  </si>
  <si>
    <t>100 archů</t>
  </si>
  <si>
    <t>200 ks</t>
  </si>
  <si>
    <t>Samolepící etikety 105 x 42,3 mm</t>
  </si>
  <si>
    <t>Samolepící etikety adresní, rozměr 105 x 42,3 mm, 14 ks/arch,</t>
  </si>
  <si>
    <t>Samolepící záložky 25,4 x 43,2 mm</t>
  </si>
  <si>
    <t>Samolepící záložky ve 3 barvách, dvě třetiny průhledné, popisovatelné, nezakrývají text. Rozměr: 25,4 x 43,2 mm.</t>
  </si>
  <si>
    <t>3 x 22 záložek</t>
  </si>
  <si>
    <t>Samolepící etikety 70 x 42,3 mm</t>
  </si>
  <si>
    <t>Samolepící etikety, rozměr 70 x 42,3 mm, 21 ks/arch,</t>
  </si>
  <si>
    <t>Samolepící etikety 210 x 148 mm</t>
  </si>
  <si>
    <t>Samolepící etikety, rozměr 210 x 148 mm, A5, 2 ks/arch</t>
  </si>
  <si>
    <t>Samolepící etikety 105 x 148 mm</t>
  </si>
  <si>
    <t>Samolepící etikety, rozměr 105 x 148 mm, 2 ks/arch A5</t>
  </si>
  <si>
    <t>Samolepící etikety 192 x 61 mm</t>
  </si>
  <si>
    <t>Bílé univerzální samolepící etikety, rozměr 192 x 61 mm, 4 ks/list A4</t>
  </si>
  <si>
    <t>Samolepící etikety 210 x 297 mm</t>
  </si>
  <si>
    <t>Samolepící etikety, 210 x 297 mm, 1 ks/list A</t>
  </si>
  <si>
    <t>Tabelační etikety jednořadé 100 x 36,1 mm</t>
  </si>
  <si>
    <t>Samolepící etikety, jednořadé, rozměr 100 x 36,1 mm, 8 ks/arch</t>
  </si>
  <si>
    <t>25 archů</t>
  </si>
  <si>
    <t>Samolepící etikety 40 mm</t>
  </si>
  <si>
    <t>Bílé samolepící etikety kolečko pr. 40 mm</t>
  </si>
  <si>
    <t>Samolepící etikety barevná kolečka</t>
  </si>
  <si>
    <t>Samolepící etikety, barevná kolečka, průměr 18 mm, 150 etiket/arch</t>
  </si>
  <si>
    <t>Print etikety, 98 x 38,1 mm</t>
  </si>
  <si>
    <t>400 etiket/100 archů</t>
  </si>
  <si>
    <t>Samolepící laserové etikety</t>
  </si>
  <si>
    <t>Samolepící laserové etikety, 70 x 29,7 mm, A4</t>
  </si>
  <si>
    <t>100 listů</t>
  </si>
  <si>
    <t>Samolepicí etikety 105 x 57 mm</t>
  </si>
  <si>
    <t>Univerzální samolepicí etikety. Bílý matný potahovaný papír 70 g/m s bělostí 98 %. Celková gramáž včetně papírového podkladu je 140 g/m. Permanentní lepidlo. Pro tisk s rozlišením až 720 dpi, 10 ks/arch.</t>
  </si>
  <si>
    <t>Samolepící etikety 48,5 x 25,4 mm</t>
  </si>
  <si>
    <t>Cenové etikety 25 x 16 mm</t>
  </si>
  <si>
    <t>Cenové etikety 25 x 16 mm, 1150 etiket na kotoučku, různé barvy.</t>
  </si>
  <si>
    <t>Cenové etikety 16 x 23mm</t>
  </si>
  <si>
    <t>Cenové etikety 16 x 23 mm, 870 etiket na kotoučku, různé barvy.</t>
  </si>
  <si>
    <t>Samolepící etikety 10 x 46 mm</t>
  </si>
  <si>
    <t>10 archů</t>
  </si>
  <si>
    <t>Samolepící etikety 97 x 67,7 mm</t>
  </si>
  <si>
    <t>Bílé univerzální samolepicí etikety, rozměr 97 x 67,7 mm, A4, 8 etiket/arch</t>
  </si>
  <si>
    <t>20 archů</t>
  </si>
  <si>
    <t>Samolepící etikety 91 x 67,7 mm</t>
  </si>
  <si>
    <t>Bílé univerzální samolepicí etikety, rozměr 99,1 x 67,7 mm, A4, 8 etiket/arch</t>
  </si>
  <si>
    <t>Samolepící etikety 96 x 50,8 mm</t>
  </si>
  <si>
    <t>Bílé univerzální samolepicí etikety, rozměr 96 x 50,8 mm, A4, 10 etiket/arch</t>
  </si>
  <si>
    <t>Samolepící etikety 52,5 x 21,2 mm</t>
  </si>
  <si>
    <t>Samolepící etikety 30 x 15 mm</t>
  </si>
  <si>
    <t>Tabelační etikety dvouřadé 100 x 36,1 mm</t>
  </si>
  <si>
    <t>Samolepící etikety, dvouřadé, rozměr 100 x 36,1 mm, 16 ks/arch</t>
  </si>
  <si>
    <t>Samolepící etikety na kočouči, 50 x 20mm</t>
  </si>
  <si>
    <t>Opravná páska 5 m</t>
  </si>
  <si>
    <t>Opravná páska - jednorázový korekční strojek, páska 4,2 mm x 5 m</t>
  </si>
  <si>
    <t>Opravná páska 14,5 m</t>
  </si>
  <si>
    <t>Opravná páska - jednorázový korekční strojek, páska 14,5 m</t>
  </si>
  <si>
    <t>Lepicí strojek</t>
  </si>
  <si>
    <t>Lepicí roller s vyměnitelnou náplní. Non permanent - přilepené lze opakovaně sejmout a znovu přilepit, lepidlo nezanechává stopy. 9 mm x 14 m.</t>
  </si>
  <si>
    <t>Opravná páska</t>
  </si>
  <si>
    <t>Korekční strojek, vybaven kolečky pro rychlou a přesnou korekci. Páska 4,2 mm x 5 m.</t>
  </si>
  <si>
    <t>Náhradní náplň do lepicího strojku</t>
  </si>
  <si>
    <t>Non permanent - přilepené lze opakovaně sejmout a znovu přilepit, lepidlo nezanechává stopy. 9 mm x 14 m.</t>
  </si>
  <si>
    <t>Opravný lak</t>
  </si>
  <si>
    <t>Stojánek na papírový špalíček</t>
  </si>
  <si>
    <t>Stojánek na papírový špalíček, černý, drátěný, velikost 100 x 100 x 100 mm</t>
  </si>
  <si>
    <t>Kalíšek na spony</t>
  </si>
  <si>
    <t>Kalíšek na spony, černý drátěný, průměr 90 mm x výška 30 mm</t>
  </si>
  <si>
    <t>Stojánek na tužky</t>
  </si>
  <si>
    <t>Stojánek na tužky, černý, drátěný, průměr 78 mm x výška 85 mm</t>
  </si>
  <si>
    <t>Vizitkář kroužkový</t>
  </si>
  <si>
    <t>Vizitkář kroužkový A5, s vyměnitelnými listy, možnost třídění vizitek podle abecedy, desky imitující kůži, různé barvy, kapacita 80 vizitek, možnost dokoupení dalších listů</t>
  </si>
  <si>
    <t>Krabička na vizitky</t>
  </si>
  <si>
    <t>Krabička na vizitky vyrobena z kvalitního polypropylenu, uzavíratelná na druk, transparentní</t>
  </si>
  <si>
    <t>Rotační vizitkář</t>
  </si>
  <si>
    <t>Rotační vizitkář obsahující 200 kusů pouzder na vizitky, barevné provedení černý nebo stříbrný</t>
  </si>
  <si>
    <t>Archivační spona</t>
  </si>
  <si>
    <t>50 ks</t>
  </si>
  <si>
    <t>Kartonové rozlišovače</t>
  </si>
  <si>
    <t>Kartonový rozlišovač, mix 5 barev, použitelný do pořadačů, rozměry 105 x 235 mm.</t>
  </si>
  <si>
    <t>Plastové rozlišovače formátu A4, materiál polypropylen, 12 barev, multiperforace, titulní list je popisovatelný</t>
  </si>
  <si>
    <t>Kartonový rozlišovač</t>
  </si>
  <si>
    <t>Kartonový rozlišovač A4, z kvalitního různobarevného kartonu, 12 barev, multiperforace</t>
  </si>
  <si>
    <t>Prospektový obal na vizitky A5</t>
  </si>
  <si>
    <t>Prospektový obal na A5 na 8 kusů vizitek, vhodný do kroužkového vizitkáře</t>
  </si>
  <si>
    <t>Závěsný obal na CD na 1 kus CD</t>
  </si>
  <si>
    <t>Závěsný obal na CD, typ na 1 kus CD, zpevněná multiperforace pro zakládání do pořadačů, čirý</t>
  </si>
  <si>
    <t>Prospektový obal A4 42 mic</t>
  </si>
  <si>
    <t>Plastová U kapsa A4 s krupičkovým povrchem, zpevněná multiperforace pro zakládání do pořadačů, síla mat. 42 mic</t>
  </si>
  <si>
    <t>Prospektový obal A4 110 mic</t>
  </si>
  <si>
    <t>Plastová kapsa U, extra široká, vnitřní rozměr 220 x 300 mm, zpevněná multiperforace pro zakládání do pořadačů, síla mat. 110 mic</t>
  </si>
  <si>
    <t>Prospektový obal B4 110 mic s klopou</t>
  </si>
  <si>
    <t>Plastová kapsa B4 s klopou, zpevněná multiperforace pro zakládání do pořadačů, síla mat. 110 mic</t>
  </si>
  <si>
    <t>Prospektový obal A4 50 mic</t>
  </si>
  <si>
    <t>Plastová U kapsa A4, hladký povrch, zpevněná multiperforace pro zakládání do pořadačů, síla mat. 50 mic</t>
  </si>
  <si>
    <t>Prospektový obal A3 42 mic</t>
  </si>
  <si>
    <t>Prospektový obal A3, plastová kapsa, síla mat. 42 mic, zpevněná multiperforace</t>
  </si>
  <si>
    <t>Prospektový obal A5 42 mic</t>
  </si>
  <si>
    <t>Prospektový obal A5, plastová kapsa, síla mat. 42 mic, zpevněná multiperforace</t>
  </si>
  <si>
    <t>Prospektový katalogový obal</t>
  </si>
  <si>
    <t>Pryž kombinovaná</t>
  </si>
  <si>
    <t>Kuličkové pero - Souprava dárková</t>
  </si>
  <si>
    <t>Nůžky s ocelovými nožnicemi, ergonomické držení, délka nůžek včetně rukojeti 23 cm</t>
  </si>
  <si>
    <t>Kancelářské nůžky 23 cm</t>
  </si>
  <si>
    <t>Index Post-it 11,9 mm - sada 5 barev</t>
  </si>
  <si>
    <t xml:space="preserve">bal </t>
  </si>
  <si>
    <t>Samolepící etikety 70 x 37 mm</t>
  </si>
  <si>
    <t>Samolepící etikety adresní, rozměr 70 x 37 mm</t>
  </si>
  <si>
    <t>Samolepící etikety, rozměr 70 x 29,7 mm</t>
  </si>
  <si>
    <t>Samolepící etikety 70 x 29,7 mm</t>
  </si>
  <si>
    <t>Samolepící etikety 105 x 37 mm</t>
  </si>
  <si>
    <t>Bílé univerzální samolepící etikety, rozměr 105 x 37 mm,</t>
  </si>
  <si>
    <t>Etiketa L/  52,5 x 29,7  100xA4 bílá  PRINT</t>
  </si>
  <si>
    <t>Etiketa TAB/ 89 x 23,4   1řada bílá - 300etiket</t>
  </si>
  <si>
    <t>Etiketa TAB/ 89 x 36,1   1řada bílá - 200etiket</t>
  </si>
  <si>
    <t>Etiketa TAB/ 89 x 48,8   1řada bílá - 150etiket</t>
  </si>
  <si>
    <t>Etiketa TAB/ 89 x 48,8   2řady bílá - 300etiket</t>
  </si>
  <si>
    <t>Etiketa 22 x 12  CONTACT -  bílá</t>
  </si>
  <si>
    <t>Etiketa KOT/ 26 x 12 CONTACT bílá - 1500etiket</t>
  </si>
  <si>
    <t>Etikety APLI - 19 x 40mm bílé / 60 etiket</t>
  </si>
  <si>
    <t>Etikety APLI - 20 x 50mm bílé / 36 etiket</t>
  </si>
  <si>
    <t>Rozdružovač 10,5 x 24cm CLASSIC  - mix. barev/100ks</t>
  </si>
  <si>
    <t>Nasouvací lišta 120</t>
  </si>
  <si>
    <t>Nasouvací lišta do 120 listů, různé barvy</t>
  </si>
  <si>
    <t>Motouz 1000 g</t>
  </si>
  <si>
    <t>Polypropylenový motouz 1000 g</t>
  </si>
  <si>
    <t>Folie pro kroužkovou vazbu čirá</t>
  </si>
  <si>
    <t>Folie pro kroužkovou vazbu A4, barva čirá</t>
  </si>
  <si>
    <t>Folie pro kroužkovou vazbu A4, tloušťka 200 mic., barva čirá</t>
  </si>
  <si>
    <t>Folie pro kroužkovou vazbu A4, tloušťka 300 mic., barva čirá</t>
  </si>
  <si>
    <t>Vazač pro formát A3 s děrovací kapacitou 20 a více listů, vazby 450 a více listů</t>
  </si>
  <si>
    <t>Vazač pro formát A4 s děrovací kapacitou 20 a více listů, vazby 450 a více listů</t>
  </si>
  <si>
    <t>bal</t>
  </si>
  <si>
    <t>5 ks</t>
  </si>
  <si>
    <t>Pryž</t>
  </si>
  <si>
    <t>Razítková poduška</t>
  </si>
  <si>
    <t>Razítková poduška nenapuštěná barvou, 120 x 60 mm</t>
  </si>
  <si>
    <t>Kuličkové pero 4 - barevné</t>
  </si>
  <si>
    <t>Kuličkové pero 4 - barevné, obsahující barvu modrou, červenou, zelenou a černou</t>
  </si>
  <si>
    <t>Kuličková tužka na pružině</t>
  </si>
  <si>
    <t>Transparentní plastová kuličková tužka na pružině s nalepovací podložkou. Kloubový držák, mix barev - červená, žlutá, modrá, černá.</t>
  </si>
  <si>
    <t>Kuličkové pero celokovové</t>
  </si>
  <si>
    <t>Popisovač 0,3 - sada 4 barev</t>
  </si>
  <si>
    <t>sada 4 ks</t>
  </si>
  <si>
    <t>Sada popisovačů na bílé tabule</t>
  </si>
  <si>
    <t>popisovač na tabule, s kulatým hrotem, šíře stopy 1,5-3 mm</t>
  </si>
  <si>
    <t>Popisovač 0,3 sada 4 barev</t>
  </si>
  <si>
    <t>Popisovač s jemným plastickým hrotem, šíře stopy 0,3 mm</t>
  </si>
  <si>
    <t>sada 4 barev</t>
  </si>
  <si>
    <t>Popisovač 1,0 sada 4 barev</t>
  </si>
  <si>
    <t>Popisovač k popisu nejrůznějších povrchů, pernamentrní inkoust, smývatelný lihen, šíře stopy 1 mm</t>
  </si>
  <si>
    <t>Zvýrazňovač 1-4,6 mm</t>
  </si>
  <si>
    <t>Fluorescenční zvýrazňovač s reflexním inkoustem, klínový hrot, šíře stopy 1 - 4,6 mm</t>
  </si>
  <si>
    <t>Lepící páska transparentní, 19 mm x 7,5 m</t>
  </si>
  <si>
    <t>Lepící páska se zásobníkem, samolepící, transparentní, rozměr 19 mm x 7,5 m</t>
  </si>
  <si>
    <t>Krepová lepící páska 19 mm x 50 m</t>
  </si>
  <si>
    <t>Krepová lepící páska, rozměr 19 mm x 50 m</t>
  </si>
  <si>
    <t>Krepová lepící páska 38 mm x 50 m</t>
  </si>
  <si>
    <t>Krepová lepící páska, rozměr 38 mm x 50 m</t>
  </si>
  <si>
    <t>Lepicí páska oboustranná 25 mm x 10 m</t>
  </si>
  <si>
    <t>Oboustranně lepicí páska s vysokou kvalitou lepení. Rozměry 25 mm x 10 m</t>
  </si>
  <si>
    <t>Lepicí páska oboustranná 50 mm x 10 m</t>
  </si>
  <si>
    <t>Oboustranně lepicí páska s vysokou kvalitou lepení. Vhodná pro lepení koberců, PVC, dekorací apod. Rozměry 50 mm x 10 m</t>
  </si>
  <si>
    <t>Lepicí páska oboustranná 15 mm x 5 m</t>
  </si>
  <si>
    <t>Oboustranně lepicí páska. Rozměry 15 mm x 5 m</t>
  </si>
  <si>
    <t>Balicí páska - lepicí, 48 mm x 66 m</t>
  </si>
  <si>
    <t>Balicí páska transparentní, samolepící, ideální k uzavírání krabic a fixaci, lepí i při nízkých teplotách, při vyšších teplotách nepraská, rozměr 48 mm x 66 m</t>
  </si>
  <si>
    <t>Lepící páska 75 mm x 66 m</t>
  </si>
  <si>
    <t>Kvalitní lepící páska vhodná pro balení krabic o rozměrech 75 mm x 66 m</t>
  </si>
  <si>
    <t>Lepící páska 75 mm x 66 m, transparentní</t>
  </si>
  <si>
    <t>Kvalitní lepící páska vhodná pro balení krabic o rozměrech 75 mm x 66 m, transparentní</t>
  </si>
  <si>
    <t>Čistící sprej na bílé tabule</t>
  </si>
  <si>
    <t>Čistící roztok na bílé tabule s rozprašovačem, obsah 250 ml.</t>
  </si>
  <si>
    <t>Čistící utěrky na monitory</t>
  </si>
  <si>
    <t>Čistící utěrky na monitory, jemné, vlhčené, balené v dóze</t>
  </si>
  <si>
    <t>Flipchart</t>
  </si>
  <si>
    <t>Flipchart tabule s třínohým stativem, stavitelná výška, tabule bíle lakovaná, popisovatelná, blok připevněný čepy a svěrkou, odkládací přihrádka. Popisovatelná plocha 58 x 84 cm.</t>
  </si>
  <si>
    <t>Flipchart mobilní</t>
  </si>
  <si>
    <t>Flipchart tabule mobilní na pěti kolečkách, stavitelná výška, magnetický povrch stíratelný za sucha. Posuvné háčky a moderní kovová lišta pro blok papíru běžně používané velikosti, kovová odkládací plocha. Popisovatelná plocha 68 x 100 cm.</t>
  </si>
  <si>
    <t>Flipchart conference</t>
  </si>
  <si>
    <t>S magnetickou tabulí, na kolečkách, která lze zabrzdit, s 2 výklopnými magnetickými rameny, nastavitelný sklon, ve spodní části polička na popisovače, nastavitelná výška: min 160 cm; max 220 cm</t>
  </si>
  <si>
    <t>Magnetická tabule</t>
  </si>
  <si>
    <t>Magnetická tabule v kovovém rámu o rozměrech 120 x 90 cm</t>
  </si>
  <si>
    <t>Keramická magnetická tabule</t>
  </si>
  <si>
    <t>Magnetická tabule s bílým keramickým povrchem s životností 25 let, pevný nepoškrábatelný materiál, matná plocha - možno sledovat ze všech úhlů bez odlesků, stylový rám - kombinace platu a hliníku, rozměr 120 x 90 cm</t>
  </si>
  <si>
    <t>Magneticka tabule 60 x 45 cm</t>
  </si>
  <si>
    <t>Bílá magnetické tabule 60 x 45 cm s hliníkovým rámem, popisovatelná za sucha stíratelnými popisovači, s odkládací lištou a sadou pro připevnění na zeď.</t>
  </si>
  <si>
    <t>Magnetická houba</t>
  </si>
  <si>
    <t>Magnetická houbička na bílé tabule s vyměnitelnými filcy.</t>
  </si>
  <si>
    <t>Náhradní filc</t>
  </si>
  <si>
    <t>Náhradní filc k magnetické houbě</t>
  </si>
  <si>
    <t>Podpisová kniha</t>
  </si>
  <si>
    <t>Podpisová kniha A4 v pevných deskách s roztažitelným hřbetem, 17 listů s děrováním, s okénkem pro výměnu štítků, různé barvy</t>
  </si>
  <si>
    <t>Propustky</t>
  </si>
  <si>
    <t>Kniha příchodů </t>
  </si>
  <si>
    <t>Deník drobných poranění</t>
  </si>
  <si>
    <t>Pokladní doklad výdajový</t>
  </si>
  <si>
    <t>Formát A6, číslovaný, 3 x 25 listů NCR, samopropisující papír</t>
  </si>
  <si>
    <t>Formát A6, nečíslovaný, blok 100 listů, samopropisující papír.</t>
  </si>
  <si>
    <t>Připínáčky</t>
  </si>
  <si>
    <t>Připínáčky do korkové nástěnky, s plastovou ergonomickou hlavičkou a kovovým bodcem</t>
  </si>
  <si>
    <t>60 ks</t>
  </si>
  <si>
    <t>Podložka pod myš</t>
  </si>
  <si>
    <t>Gelová podložka pod myš s ergonomickou oporou zápěstí</t>
  </si>
  <si>
    <t>Odpadkový koš</t>
  </si>
  <si>
    <t>Plastový kancelářský odpadkový koš, objem 13 litrů, různé barvy</t>
  </si>
  <si>
    <t>Kalkulačka kapesní, 10 míst na displeji, napájení solár-bateriové, standartní funkce</t>
  </si>
  <si>
    <t>Bublinková fólie 1000</t>
  </si>
  <si>
    <t>Obalový materiál v rolích, odolná proti vlhkosti, pružná, role šíře 1000 mm - návin 100 bm</t>
  </si>
  <si>
    <t>Bublinková fólie 500</t>
  </si>
  <si>
    <t>Obalový materiál v rolích, odolná proti vlhkosti, pružná, role šíře 500 mm - návin 100 bm</t>
  </si>
  <si>
    <t>CD-R, kapacita 700 MB, rychlost 52 x - jewel box</t>
  </si>
  <si>
    <t>Fólie do tiskárny</t>
  </si>
  <si>
    <t>transparentní folie A4 pro inkoustové a laserové tiskárny</t>
  </si>
  <si>
    <t>Špendlíky</t>
  </si>
  <si>
    <t>Kancelářské špendlíky s poniklovanou povrchovou úpravou</t>
  </si>
  <si>
    <t>Podložka pod myš, bez opory zápěstí, s mikrodekorativní plochou a spodní protiskluzovou vrstvou</t>
  </si>
  <si>
    <t>Folie pro černobílé kopírky A4, čirá</t>
  </si>
  <si>
    <t>Fólie pro černobílé kopírky A4, tloušťka 100 mic., barva čirá</t>
  </si>
  <si>
    <t>Spojovače 24/6</t>
  </si>
  <si>
    <t>1000 ks</t>
  </si>
  <si>
    <t>Spojovače 24/8</t>
  </si>
  <si>
    <t>Spojovače NO. 10</t>
  </si>
  <si>
    <t>Binder klipy 19</t>
  </si>
  <si>
    <t>Kancelářské kovové klipy na sepnutí svazku papíru, vel. 19 mm, černé</t>
  </si>
  <si>
    <t>Binder klipy 25</t>
  </si>
  <si>
    <t>Kancelářské kovové klipy na sepnutí svazku papíru, vel. 25 mm, černé</t>
  </si>
  <si>
    <t>Binder klipy 32</t>
  </si>
  <si>
    <t>Kancelářské kovové klipy na sepnutí svazku papíru, vel. 32 mm, černé</t>
  </si>
  <si>
    <t>Binder klipy 41</t>
  </si>
  <si>
    <t>Kancelářské kovové klipy na sepnutí svazku papíru, vel. 41 mm, černé</t>
  </si>
  <si>
    <t>Binder klipy 51</t>
  </si>
  <si>
    <t>Kancelářské kovové klipy na sepnutí svazku papíru, vel. 51 mm, černé</t>
  </si>
  <si>
    <t>Binder klipy 15</t>
  </si>
  <si>
    <t>Kancelářské kovové klipy na sepnutí svazku papíru, vel. 15 mm, černé</t>
  </si>
  <si>
    <t>Spojovače 26/6</t>
  </si>
  <si>
    <t>Dopisní spony 32</t>
  </si>
  <si>
    <t>Dopisní spony oblé 32 mm pozinkované</t>
  </si>
  <si>
    <t>75 ks</t>
  </si>
  <si>
    <t>Dopisní spony 50</t>
  </si>
  <si>
    <t>Dopisní spony aktové 50 mm pozinkované</t>
  </si>
  <si>
    <t>Dopisní spony 75</t>
  </si>
  <si>
    <t>Dopisní spony aktové 75 mm pozinkované</t>
  </si>
  <si>
    <t>Kancelářské spony</t>
  </si>
  <si>
    <t>Barevné kancelářské spony 28 mm potahované plastem</t>
  </si>
  <si>
    <t>Přední strana pro kroužkové vazače</t>
  </si>
  <si>
    <t>Síla fólie 0,20 mm, formát A4, transparentní</t>
  </si>
  <si>
    <t>Zadní strana pro kroužkové vazače</t>
  </si>
  <si>
    <t>Imitace kůže - béžová barva. Formát A4. Gramáž 240 g/m čtver.</t>
  </si>
  <si>
    <t>Plastové spirály pro kroužkové vazače 3/1'' 16mm</t>
  </si>
  <si>
    <t>Plastové spirály pro kroužkové vazače 3/1'' 20 mm</t>
  </si>
  <si>
    <t>Plastové vázací spirály 3/1" průměr 20 mm, barvy: černá, bílá, transparentní</t>
  </si>
  <si>
    <t>Přední strana pro kroužkové vazače 500</t>
  </si>
  <si>
    <t>Síla fólie 500 mikrometrů, PVC, A4, transparentní</t>
  </si>
  <si>
    <t>Otvírač obálek</t>
  </si>
  <si>
    <t>Nůž na otevírání listovních zásilek</t>
  </si>
  <si>
    <t>Sešívačka 30 listů</t>
  </si>
  <si>
    <t>Celokovová sešívačka, hloubka vkládání 65 mm, spojovače vel. 26/6 nebo 24/6, kapacita sešití 30 listů 80 g/m2</t>
  </si>
  <si>
    <t>Sešívačka 10 listů</t>
  </si>
  <si>
    <t>Malá sešívačka s mechanickými kovovými díly, spojovače NO. 10, kapacita sešití 10 listů 80 g/m2</t>
  </si>
  <si>
    <t>Sešívačka na dlouhém rameni</t>
  </si>
  <si>
    <t>Sešívačka na dlouhém rameni, hloubka vkládání 300 mm, spojovače vel. 24/6, 26/6, 24/8 a 26/8, kapacita sešití 40 listů</t>
  </si>
  <si>
    <t>Sešívačka 110 listů</t>
  </si>
  <si>
    <t>Celokovová sešívačka potažená plastem, nastavitelná pracovní délka - max. 8,5 cm, výkon 110 listů, spojovače 9/8 - 9/14</t>
  </si>
  <si>
    <t>Rozešívačka</t>
  </si>
  <si>
    <t>Rozešívačka kancelářských sešívacích drátků</t>
  </si>
  <si>
    <t>Kancelářská děrovačka</t>
  </si>
  <si>
    <t>Kancelářská děrovačka, celokovová s posuvným pravítkem, rozteč 80mm, kapacita děrování 30 listů 80 g/m2</t>
  </si>
  <si>
    <t>Kancelářská děrovačka, celokovová s posuvným příložníkem, délka 23 cm, kapacita děrování 65 listů 80 g/m2</t>
  </si>
  <si>
    <t>Zvlhčovač prstů, gelový</t>
  </si>
  <si>
    <t>Zvlhčovač prstů pro papír, folie, bankovky, gelový</t>
  </si>
  <si>
    <t>Balící papír 83 g</t>
  </si>
  <si>
    <t>Pevný balící papír, 83 g, archy o rozměrech 70 x 100 cm</t>
  </si>
  <si>
    <t>Balící papír 90 g</t>
  </si>
  <si>
    <t>Pevný balící papír, 90 g, archy o rozměrech 90 x 135 cm</t>
  </si>
  <si>
    <t>Balící papír - role</t>
  </si>
  <si>
    <t>Balící papír v roli, vyrobený z recyklovaného materiálu. Šířka 800 mm, návin 62,5 m, plošná hmotnost 100 g/m2, hmotnost celé role cca 5 kg.</t>
  </si>
  <si>
    <t>Balící papír 25 - 30 g</t>
  </si>
  <si>
    <t>Balící papír, bílý, 25 - 30 g, archy o rozměrech 70 x 100 cm, vhodný pro balení potravin, cena za 1 kg</t>
  </si>
  <si>
    <t>kg</t>
  </si>
  <si>
    <t>Kancelářský sešit A5 - linka</t>
  </si>
  <si>
    <t>Kancelářský sešit A5 - 40 listů, linka, bezdřevý papír</t>
  </si>
  <si>
    <t>Kancelářský sešit A5 - čistý</t>
  </si>
  <si>
    <t>Kancelářský sešit A5 - 40 listů, čistý, bezdřevý papír</t>
  </si>
  <si>
    <t>Kancelářský sešit A4 - linka</t>
  </si>
  <si>
    <t>Kancelářský sešit A4 - 40 listů, linka, bezdřevý papír</t>
  </si>
  <si>
    <t>Kancelářský sešit A4 - čistý</t>
  </si>
  <si>
    <t>Kancelářský sešit A4 - 40 listů, čistý, bezdřevý papír</t>
  </si>
  <si>
    <t>Kancelářský sešit A4 čtvereček</t>
  </si>
  <si>
    <t>materiál bezděrovy, sešitový papír 60 g/m2, obálka křídová, papír 150 g/m2</t>
  </si>
  <si>
    <t>Záznamní kniha A4 - linka</t>
  </si>
  <si>
    <t>Lepená a šitá záznamní kniha s pevnými deskami A4, linka, bezdřevý papír</t>
  </si>
  <si>
    <t>Kancelářský sešit A5 čtvereček</t>
  </si>
  <si>
    <t>Materiál bezděrovy, sešitový papír 60 g/m2, obálka křídová, papír 150 g/m2</t>
  </si>
  <si>
    <t>Záznamní kniha A5 - linka</t>
  </si>
  <si>
    <t>Lepená a šitá záznamní kniha s pevnými deskami A5, linka, bezdřevý papír</t>
  </si>
  <si>
    <t>Spirálový blok A4 - linka</t>
  </si>
  <si>
    <t>Spirálový blok A4, 80 listů, linkovaný, boční kroužková vazba, každý list s perforací pro snadné odtržení a čtyřděrování pro ukládání do pořadače</t>
  </si>
  <si>
    <t>Spirálový blok A4 - linka + registr</t>
  </si>
  <si>
    <t>Spirálový blok A4 - linka + barevný registr, 100 listů, boční kroužková vazba, každý list s perforací pro snadné odtržení a čtyřděrování pro ukládání</t>
  </si>
  <si>
    <t>Spirálový blok A4 - čtvereček</t>
  </si>
  <si>
    <t>Spirálový blok A4, 80 listů, čtvereček, boční kroužková vazba, každý list s perforací pro snadné odtržení a čtyřděrování pro ukládání do pořadače</t>
  </si>
  <si>
    <t>Spirálový blok A5 - linka</t>
  </si>
  <si>
    <t>Spirálový blok A5, 80 listů, linkovaný, boční kroužková vazba, každý list s perforací pro snadné odtržení a čtyřděrování pro ukládání do pořadače</t>
  </si>
  <si>
    <t>Spirálový blok A5 - čtvereček</t>
  </si>
  <si>
    <t>Spirálový blok A5, 80 listů, čtvereček, boční kroužková vazba, každý list s perforací pro snadné odtržení a čtyřděrování pro ukládání do pořadače</t>
  </si>
  <si>
    <t>Diář denní</t>
  </si>
  <si>
    <t>Univerzální diář, denní. PVC desky, kovové rožky, mix barev. Velikost A5.</t>
  </si>
  <si>
    <t>Plánovací diář</t>
  </si>
  <si>
    <t>Klasický diář z hladkého materiálu s kapsičkami na karty na vnitřní straně. Náplň obsahuje: kalendář týden/2 str., rozdělovník A-Z, adresář, pravítko, plastovou kapsu, blok, průhledný krycí list. Formát A6 - český/Sj/Aj/Nj kalendář, barva černá</t>
  </si>
  <si>
    <t>Blok pro flipchart</t>
  </si>
  <si>
    <t>Blok pro flipchart, rozměr 95 x 68cm, 25 listů, čistý</t>
  </si>
  <si>
    <t>Fotografický papír, lesklý A4, 170 g/m2</t>
  </si>
  <si>
    <t>Vizitkový papír A4 195 g</t>
  </si>
  <si>
    <t>Fluorescenční zvýrazňovač s reflexním inkoustem, klínový hrot, šíře stopy 1 - 5 mm, barva oranžová</t>
  </si>
  <si>
    <t>Zvýrazňovač 1-5 mm sada 4 kusy</t>
  </si>
  <si>
    <t>Tácek papírový č.4 13 x 20 cm / 250 ks</t>
  </si>
  <si>
    <t>Lžička 12,5 cm</t>
  </si>
  <si>
    <t>Ubrousky bílé 33x33 cm 1vrst. / 100 ks</t>
  </si>
  <si>
    <t>Záložky Post-it extra široké 50,8mm 4x6 ks</t>
  </si>
  <si>
    <t>Záložky Post-it - super silné 25,4x38 mm/ růžová/zelená/oranžová</t>
  </si>
  <si>
    <t>66 ks</t>
  </si>
  <si>
    <t>závěsné plastové kapsy na suchý zip BEBOP</t>
  </si>
  <si>
    <t>Pastelky trojhranné 12 barev</t>
  </si>
  <si>
    <t>Pastelky 6 barev</t>
  </si>
  <si>
    <t>Razítková poduška č.1 - střední</t>
  </si>
  <si>
    <t>Nástěnkové špendlíky - barevné</t>
  </si>
  <si>
    <t>Fluorescenční zvýrazňovač s reflexním inkoustem, klínový hrot, šíře stopy 1 - 5 mm</t>
  </si>
  <si>
    <t>Vizitkový papír, 90 x 50 mm</t>
  </si>
  <si>
    <t>Vizitkový papír s mikroperforací, 10 předřezaných vizitek / A4, rozměr vizitky 90 x 50 mm, bílý papír</t>
  </si>
  <si>
    <t>20 listů</t>
  </si>
  <si>
    <t>Papír A4 80 g - černobílý tisk</t>
  </si>
  <si>
    <t>500 listů</t>
  </si>
  <si>
    <t>Papír A3 80 g</t>
  </si>
  <si>
    <t>500 ks</t>
  </si>
  <si>
    <t>Papír A4 90 g</t>
  </si>
  <si>
    <t>Papír A4 160 g</t>
  </si>
  <si>
    <t>Multifunkční papír se zvýšenou bělostí A4, 160 g, pro použití v tiskárnách, kopírovacích strojích</t>
  </si>
  <si>
    <t>250 ks</t>
  </si>
  <si>
    <t>Papír A4 250 g</t>
  </si>
  <si>
    <t>Multifunkční tvrdý papír se zvýšenou bělostí A4, 250 g, pro použití v tiskárnách, kopírovacích strojích</t>
  </si>
  <si>
    <t>Papír A3 250 g</t>
  </si>
  <si>
    <t>Multifunkční papír A3, 250 g, se zvýšenou bělostí</t>
  </si>
  <si>
    <t>Papír A4 80 g, recyklovaný</t>
  </si>
  <si>
    <t>Multifunkční papír A4, 80 g, pro použití ve všech kopírovacích strojích, laserových, inkoustových tiskárnách a faxech</t>
  </si>
  <si>
    <t>Papír A3 80 g, barevný</t>
  </si>
  <si>
    <t>Papír A4 80 g - barevný tisk</t>
  </si>
  <si>
    <t>Xerografický papír nejvyšší kvality, vhodný pro plnobarevný tisk a kopírování. Formát A4, 80 g, barva bílá, CIE bělost 166</t>
  </si>
  <si>
    <t>Papír A4 80 g, barevný</t>
  </si>
  <si>
    <t>Papír A4 100 g</t>
  </si>
  <si>
    <t>Multifunkční papír A4, 100 g, se zvýšenou bělostí pro použití ve všech kopírovacích strojích, laserových a inkoustových tiskárnách</t>
  </si>
  <si>
    <t>Papír A4 150 g</t>
  </si>
  <si>
    <t>Multifunkční papír A4, 150 g, se zvýšenou bělostí pro použití ve všech kopírovacích strojích, laserových a inkoustových tiskárnách</t>
  </si>
  <si>
    <t>Papír A5 80 g</t>
  </si>
  <si>
    <t>Xerografický papír bílý A5, 80 g, vhodný pro každodenní použití v kancelářských laserových tiskárnách a kopírkách, umožňuje spolehlivý tisk</t>
  </si>
  <si>
    <t>Kreslicí karton A4 225 g, barevný</t>
  </si>
  <si>
    <t>Kreslicí karton A4 225 g, mix barev nebo jednotlivé barvy balené ve fólii, škála 10 barev</t>
  </si>
  <si>
    <t>Multifunkční papír A4, 90 g, vysoká kvalita, bělost, velmi nízká prašnost a vysoká pevnost a tuhost papíru. Pro náročné podmínky s požaavkem na rychlost tisku, vhodný pro jedno i oboustranný tisk, inkoustové a laserové tiskárny a kopírky.</t>
  </si>
  <si>
    <t>Papír A4 milimetrový</t>
  </si>
  <si>
    <t>Milimetrový papír, A4</t>
  </si>
  <si>
    <t>50 listů</t>
  </si>
  <si>
    <t>Kreslicí karton A4 220 g, bílý</t>
  </si>
  <si>
    <t>Kreslící karton A4 220 g, bílý</t>
  </si>
  <si>
    <t>Papír se speciální povrchovou úpravou A4, min. 220 g, béžový</t>
  </si>
  <si>
    <t>Papír se speciální povrchovou úpravou - ražba plátna (fine linen) nebo plstěné jizvy (tradition), formát A4, gramáž min. 220 g, vhodné pro inkoustové i laserové tiskárny, barva: béžová</t>
  </si>
  <si>
    <t>Papír A6 80 g</t>
  </si>
  <si>
    <t>Řezaný papír z A4 1bal/500listů. Papír standardní kvality vhodný do stolních tiskáren a kopírek.</t>
  </si>
  <si>
    <t>500 archů</t>
  </si>
  <si>
    <t>Prospektový katalogový obal - kapsa pro vložení až 2,5 cm silného dokumentu, síla mat. 180 mic, zesílená multiperforace</t>
  </si>
  <si>
    <t>Univerzální zásilkový obal</t>
  </si>
  <si>
    <t>Univerzální zásilkový obal, rozměry 350 x 260 x 70 mm z vlnité lepenky</t>
  </si>
  <si>
    <t>Jmenovka s klipem</t>
  </si>
  <si>
    <t>Jmenovka s klipem - visačka z PVC fólie o rozměrech 96 x 75 mm, na šířku</t>
  </si>
  <si>
    <t>Rychlouzavírací sáčky</t>
  </si>
  <si>
    <t>Rychlouzavírací sáčky 15 x 10 cm.</t>
  </si>
  <si>
    <t>Rozlišovač</t>
  </si>
  <si>
    <t>Papírový rozlišovač do pořadačů, velikost A4, různé barvy</t>
  </si>
  <si>
    <t>Nasouvací lišta 30</t>
  </si>
  <si>
    <t>Nasouvací lišta do 30 listů, různé barvy</t>
  </si>
  <si>
    <t>Nasouvací lišta 60</t>
  </si>
  <si>
    <t>Nasouvací lišta do 60 listů, různé barvy</t>
  </si>
  <si>
    <t>Nasouvací lišta 30 euro</t>
  </si>
  <si>
    <t>Nasouvací lišta s eurozávěsem do 30 listů, čirá</t>
  </si>
  <si>
    <t>Nasouvací lišta 60 euro</t>
  </si>
  <si>
    <t>Nasouvací lišta s eurozávěsem do 60 listů, čirá.</t>
  </si>
  <si>
    <t>Laminovací fólie A4 80 mic</t>
  </si>
  <si>
    <t>Laminovací fólie A4, 80 mic</t>
  </si>
  <si>
    <t>Laminovací fólie A5 100 mic</t>
  </si>
  <si>
    <t>Laminovací fólie A5, 100mic</t>
  </si>
  <si>
    <t>Laminovací fólie A3 80 mic</t>
  </si>
  <si>
    <t>Laminovací fólie A3, 80 mic</t>
  </si>
  <si>
    <t>Laminovací fólie A4 150 mic</t>
  </si>
  <si>
    <t>Laminovací fólie A4, 150 mic</t>
  </si>
  <si>
    <t>Motouz 100 g, 124 m</t>
  </si>
  <si>
    <t>Polypropylenový motouz 100 g, 124 m, různé barvy</t>
  </si>
  <si>
    <t>Motouz 250 g, 200 m</t>
  </si>
  <si>
    <t>Polypropylenový motouz 250 g, 200 m, různé barvy</t>
  </si>
  <si>
    <t>Motouz přírodní 40 g, 63 m</t>
  </si>
  <si>
    <t>Motouz přírodní potravinářský, 40 g, 63 m</t>
  </si>
  <si>
    <t>Motouz přírodní 100 g, 50 m</t>
  </si>
  <si>
    <t>Motouz přírodní potravinářský, 100 g, 50 m</t>
  </si>
  <si>
    <t>Motouz 50 g, 50 m</t>
  </si>
  <si>
    <t>Jutový motouz, 50 g, 50 m</t>
  </si>
  <si>
    <t>25 ks</t>
  </si>
  <si>
    <t>Obal na CD/DVD</t>
  </si>
  <si>
    <t>Univerzální obal na DVD/CD, průhledný, slim</t>
  </si>
  <si>
    <t>Aktovka na dokumenty A4 6-ti dílná</t>
  </si>
  <si>
    <t>Uzavíratelná aktovka na dokumenty s uchem, s vnitřními přihrádkami A4, 6-ti dílná</t>
  </si>
  <si>
    <t>Aktovka na dokumenty A4</t>
  </si>
  <si>
    <t>Uzavíratelná aktovka na dokumenty s uchem, s volným prostorem A4</t>
  </si>
  <si>
    <t>Textilní šňůrky na jmenovky</t>
  </si>
  <si>
    <t>Textilní šňůrky ke jmenovkám v šířce 10 mm a délce 44 cm s klipem na jmenovku.</t>
  </si>
  <si>
    <t>Desky A4 s rohem (kapsou)</t>
  </si>
  <si>
    <t>Desky A4 s rohem (kapsou), karton, různé barvy</t>
  </si>
  <si>
    <t>Zakládací obal na vizitky</t>
  </si>
  <si>
    <t>Zakládací obal na vizitky, závěsný. Formát A4.</t>
  </si>
  <si>
    <t>Laminovací kapsy A4 - 80 mic</t>
  </si>
  <si>
    <t>Čirá fólie A4 (216 x 303). Síla 80 mikronů</t>
  </si>
  <si>
    <t>Laminovací kapsy A4 - 100 mic</t>
  </si>
  <si>
    <t>Čirá fólie A4 (216 x 303). Síla 100 mikronů</t>
  </si>
  <si>
    <t>Laminovací kapsy A5 - 80 mic</t>
  </si>
  <si>
    <t>Čirá fólie A5 (154 x 216). Síla 80 mikronů</t>
  </si>
  <si>
    <t>Laminovací kapsy A5 - 100 mic</t>
  </si>
  <si>
    <t>Čirá fólie A5 (154 x 216). Síla 100 mikronů</t>
  </si>
  <si>
    <t>Laminovací kapsy A3 - 100 mic</t>
  </si>
  <si>
    <t>Čirá fólie A3 (303 x 426). Síla 100 mikronů</t>
  </si>
  <si>
    <t>Laminovací kapsy A4 - 125 mic</t>
  </si>
  <si>
    <t>Čirá fólie A4 (216 x 303). Síla 125 mikronů.</t>
  </si>
  <si>
    <t>Plastový rychlovazač A4, 30 listů</t>
  </si>
  <si>
    <t>Plastový rychlovazač s klipem a přední stranou transparentní pro neděrované dokumenty. Formát A4. Na 30 listů, různé barvy.</t>
  </si>
  <si>
    <t>Plastový rychlovazač A4, 60 listů</t>
  </si>
  <si>
    <t>Plastový rychlovazač s klipem a přední stranou transparentní pro neděrované dokumenty. Formát A4. Na 60 listů, různé barvy.</t>
  </si>
  <si>
    <t>Laminovací fólie A6 125 mic</t>
  </si>
  <si>
    <t>Laminovací fólie A6, 125 mic</t>
  </si>
  <si>
    <t>Plastelína</t>
  </si>
  <si>
    <t>Plastelína, 10 barev</t>
  </si>
  <si>
    <t>200 g</t>
  </si>
  <si>
    <t>Jmenovka s klipem a špendlíkem</t>
  </si>
  <si>
    <t>Jmenovka Combi klip - visačka z PVC fólie o rozměrech 90 x 60 mm, na šířku. Úchyt kombinovaný - klip a špendlík.</t>
  </si>
  <si>
    <t>Jmenovka na krk PVC</t>
  </si>
  <si>
    <t>Jmenovka na zavěšení na krk - visačka z měkčeného PVC, na šířku 96 mm, na výšku 130 mm, bez šňůrky</t>
  </si>
  <si>
    <t>Motouz PP 5 kg</t>
  </si>
  <si>
    <t>Polypropylenový motouz, 5 kg, umělé vlákno, průměr 3,25 mm, fibrilovaný, čirý.</t>
  </si>
  <si>
    <t>Duraclip 30 listů</t>
  </si>
  <si>
    <t>20 ks</t>
  </si>
  <si>
    <t>Duraclip 60 listů</t>
  </si>
  <si>
    <t>Desky A4 duraclip s kovovým klipem pro neperforované dokumenty, 60 listů</t>
  </si>
  <si>
    <t>Zakládací obal A5 L</t>
  </si>
  <si>
    <t>Desky A2 hřbet + tkanice</t>
  </si>
  <si>
    <t>Desky na výkresy formátu A2 + tkanice, rozměr 610 x 430 mm, hřbet 4 cm. Materiál knihařsky zpracovaný karton, hřbetní vazba zesílena plátnem</t>
  </si>
  <si>
    <t>Stojánek na dopisy</t>
  </si>
  <si>
    <t>Černý drátěný stojánek na dopisy. Základnu tvoří obdelník o rozměrech 173 x 80 mm, výška 140 mm, rozdělení dokumentů je umožněno na 3 sekce </t>
  </si>
  <si>
    <t>Obal na průkaz plastový</t>
  </si>
  <si>
    <t>Obal na průkaz plastový o rozměrech 60 x 90 mm</t>
  </si>
  <si>
    <t>Tubus plastový teleskopický</t>
  </si>
  <si>
    <t>Tubus plastový teleskopický, délka tubusu 70 - 124 cm, průměr 7,5 cm</t>
  </si>
  <si>
    <t>Rychlouzavírací sáčky 23 x 32 cm</t>
  </si>
  <si>
    <t>Čiré sáčky se samouzavíracím zipem, rozměr 23 x 32 cm</t>
  </si>
  <si>
    <t>Rychlouzavírací sáčky 120 x 170 mm</t>
  </si>
  <si>
    <t>Čiré sáčky se samouzavíracím zipem, rozměr 120 x 170 mm</t>
  </si>
  <si>
    <t>Rychlouzavírací sáčky 170 x 220 mm</t>
  </si>
  <si>
    <t>Čiré sáčky se samouzavíracím zipem, rozměr 170 x 220 mm</t>
  </si>
  <si>
    <t>250 archů</t>
  </si>
  <si>
    <t>Celofán 70 x 120 cm</t>
  </si>
  <si>
    <t>Celofán arch cca 70 x 120 cm, vhodný pro balení dárkových balíčků, cena za arch</t>
  </si>
  <si>
    <t>Celofán 70 x 120 cm, 20 my</t>
  </si>
  <si>
    <t>Celofán arch cca 70 x 120 cm, 20 my - potisk, vhodný pro balení dárkových balíčků, cena za arch</t>
  </si>
  <si>
    <t>Dopisní obálka C6 samolepící</t>
  </si>
  <si>
    <t>Dopisní obálka C5 samolepící</t>
  </si>
  <si>
    <t>Dopisní obálka DL samolepící</t>
  </si>
  <si>
    <t>Bublinková obálka I/19</t>
  </si>
  <si>
    <t>Bublinková obálka E/15</t>
  </si>
  <si>
    <t>Bublinková obálka A4</t>
  </si>
  <si>
    <t>Bublinková obálka A5</t>
  </si>
  <si>
    <t>Bublinková obálka 145 x 215 mm</t>
  </si>
  <si>
    <t>Bublinková obálka na CD</t>
  </si>
  <si>
    <t>Obálka - obchodní taška C4</t>
  </si>
  <si>
    <t>Obálka - dopisní taška B4 - X dno</t>
  </si>
  <si>
    <t>Obálka - dopisní taška B4 - X dno, textilní výztuž</t>
  </si>
  <si>
    <t>Obálka tvrdá B4</t>
  </si>
  <si>
    <t>Obálka tvrdá B5</t>
  </si>
  <si>
    <t>CD obálka - bílá</t>
  </si>
  <si>
    <t>CD obálka, papírová s kulatým fóliovým okénkem, samolepící bílá</t>
  </si>
  <si>
    <t>Bublinková obálka G/17</t>
  </si>
  <si>
    <t>Bublinková obálka H/18</t>
  </si>
  <si>
    <t>Obálka B4 samolepící</t>
  </si>
  <si>
    <t>Samolepící bloček 76 x 127 mm</t>
  </si>
  <si>
    <t>Samolepící bloček 76 x 127 mm, mix barev</t>
  </si>
  <si>
    <t>100 ks lístků</t>
  </si>
  <si>
    <t>Archivní pořadač A4 s kapsou</t>
  </si>
  <si>
    <t>Archivní pořadač, materiál karton, formát A4, šířka 8 cm, vnější potah tmavý mramorový papír, barva hřbetu černá, nalepená etiketa, uvnitř kartonová kapsa</t>
  </si>
  <si>
    <t>Pořadač archivní</t>
  </si>
  <si>
    <t>Kartonový pořadač formátu A4, vnější potah z tmavého mramorovaného papíru, černý hřbet, vitřní část ze světlého papíru, na zadní straně desek je upevněna archivační kapsa, bez pákové mechaniky.</t>
  </si>
  <si>
    <t>Závěsný pořadač</t>
  </si>
  <si>
    <t>Mramorový papírový závěsný pořadač. Černé desky, barevný hřbet 70 mm, kovová ochranná lišta. Formát A4.</t>
  </si>
  <si>
    <t>Spisové desky A4 s tkanicí</t>
  </si>
  <si>
    <t>Spisové desky A4 s tkanicí, typ III/380, 380 x 230 mm. Desky s bavlněnou krepovou tkanicí pro náročné a dlouhodobé archivování, vyrobené z kvalitní lepenky Prolux nebo Extracel - 1,2 mm široké. Lepenka splňuje evropskou normu ISO 9706 a test PAT.</t>
  </si>
  <si>
    <t>Pákový pořadač A5</t>
  </si>
  <si>
    <t>Pořadač pákový A5, plastový, šířka hřbetu 7,5 cm</t>
  </si>
  <si>
    <t>Vizitkář černý</t>
  </si>
  <si>
    <t>Vizitkář 4-řadý, na min 80 ks vizitek, materiál PVC, barva černá</t>
  </si>
  <si>
    <t>Kelímek 0,2 l  bílý plast / 100 ks</t>
  </si>
  <si>
    <t xml:space="preserve">Míchátko 11 cm / 1000 ks </t>
  </si>
  <si>
    <t>M.Jednotka</t>
  </si>
  <si>
    <t>Taška PE, 350 x 450 x 50 mm</t>
  </si>
  <si>
    <t>Taška z materiálu PE, rozměr 350 x 450 x 50 mm</t>
  </si>
  <si>
    <t>ks</t>
  </si>
  <si>
    <t>Krabička na  1ks DVD</t>
  </si>
  <si>
    <t>Krabička na  2ks DVD</t>
  </si>
  <si>
    <t>Kreslicí karton A3 220 g, bílý</t>
  </si>
  <si>
    <t>Kreslící karton A3 220 g, bílý</t>
  </si>
  <si>
    <t>Fixy 12ks sada 7790(7550)</t>
  </si>
  <si>
    <t>Pastelky trojhranné 24 barev</t>
  </si>
  <si>
    <t>Křída bílá</t>
  </si>
  <si>
    <t>Křída neprašná</t>
  </si>
  <si>
    <t>Zakládací obal A4 s euroděrováním / 100ks</t>
  </si>
  <si>
    <t>24 ks</t>
  </si>
  <si>
    <t>1500 ks</t>
  </si>
  <si>
    <t>300 ks</t>
  </si>
  <si>
    <t>150 ks</t>
  </si>
  <si>
    <t>36 ks</t>
  </si>
  <si>
    <t>288 ks</t>
  </si>
  <si>
    <t>175 ks</t>
  </si>
  <si>
    <t>4000 ks</t>
  </si>
  <si>
    <t>Poznámkový blok A4 - linka</t>
  </si>
  <si>
    <t>Poznámkový blok A4 - linka s horním lepením, listy z bílého papíru, opatřený měkkou obálkou a kartonovými zády, 50 listů</t>
  </si>
  <si>
    <t>Poznámkový blok A4 - čistý</t>
  </si>
  <si>
    <t>Poznámkový blok A4 - čistý, s horním lepením, listy z bílého papíru, opatřený měkkou obálkou a kartonovými zády, 50 listů</t>
  </si>
  <si>
    <t>Poznámkový blok A5 - linka</t>
  </si>
  <si>
    <t>Poznámkový blok A5 - linka s horním lepením, listy z bílého papíru, opatřený měkkou obálkou a kartonovými zády, 50 listů</t>
  </si>
  <si>
    <t>Poznámkový blok A5 - čistý</t>
  </si>
  <si>
    <t>Poznámkový blok A5 - čistý, s horním lepením, listy z bílého papíru, opatřený měkkou obálkou a kartonovými zády, 50 listů</t>
  </si>
  <si>
    <t>Karis blok A5</t>
  </si>
  <si>
    <t>Karis blok A5 s kroužkovou mechanikou a a náplní 100 listů, linka bezdřevý papír</t>
  </si>
  <si>
    <t>Náhradní náplň A5</t>
  </si>
  <si>
    <t>Náhradní náplň A5 do Karis bloku, 100 listů, linka bezdřevý papír</t>
  </si>
  <si>
    <t>Papír skládaný A4 linka</t>
  </si>
  <si>
    <t>Papír skládaný A4 linka, kancelářský bezdřevý papír</t>
  </si>
  <si>
    <t>Značkovací bloček</t>
  </si>
  <si>
    <t>Poznámkový bloček a záložka v jednom, 5 neonových barev po 100 kusech lístků, rozměr 15 x 50mm</t>
  </si>
  <si>
    <t>Papírový špalíček</t>
  </si>
  <si>
    <t>Papírový špalíček v bílé barvě, volně ložené listy, rozměr 85 x 85 x 80 mm, výška 8 cm</t>
  </si>
  <si>
    <t>Papírový špalíček v bílé barvě, lepený, rozměr 90 x 90 mm</t>
  </si>
  <si>
    <t>900 lístků</t>
  </si>
  <si>
    <t>Z bločky 76 x 76 mm, žlutá/růžová</t>
  </si>
  <si>
    <t>Samolepící Z-bločky, rozměr 76 x 76 mm, opakované lepení, barva žlutá/růžová</t>
  </si>
  <si>
    <t>Z bločky 76 x 76 mm, žlutá</t>
  </si>
  <si>
    <t>Samolepící Z-bločky, rozměr 76 x 76 mm, opakované lepení, barva žlutá</t>
  </si>
  <si>
    <t>Stolní jmenovka</t>
  </si>
  <si>
    <t>Stolní jmenovka na zakládání papírových štítků, výška min. 60 mm</t>
  </si>
  <si>
    <t>Štítky do pořadače 5 cm</t>
  </si>
  <si>
    <t>Zasouvací papírové hřbetní štítky pro přehledné rozlišení pořadačů, šířka 5 cm, délka 19 cm</t>
  </si>
  <si>
    <t>Štítky do pořadače 3 cm</t>
  </si>
  <si>
    <t>Zasouvací papírové hřbetní štítky pro přehledné rozlišení pořadačů, šířka 3 cm, délka 19 cm</t>
  </si>
  <si>
    <t>Psací podložka s klipem PVC A5</t>
  </si>
  <si>
    <t>Pevná deska A5, nahoře klip pro uchycení dokumentů, potah podložky PVC v různých barvách</t>
  </si>
  <si>
    <t>Podložka na stůl</t>
  </si>
  <si>
    <t>Podložka na stůl pěnová s odklápěcí fólií, zadní strana protiskluzová, rozměr 60 x 40 cm, různé barevné provedení</t>
  </si>
  <si>
    <t>Psací podložka A4, s klipem pro uchycení dokumentů, pohat podložky PVC, barva černá</t>
  </si>
  <si>
    <t>Psací podložka s klipem A4, PVC, rozevíratelná, černá</t>
  </si>
  <si>
    <t>Kancelářské gumičky, mix barev</t>
  </si>
  <si>
    <t>Kancelářské gumičky, mix různých barev a průměrů</t>
  </si>
  <si>
    <t>Zakládací obal A4 L čirý</t>
  </si>
  <si>
    <t>Zakládací obal A4 "L", síla 100 - 150 micronů, barva čirá</t>
  </si>
  <si>
    <t>Zakládací obal A4 L krupičkový</t>
  </si>
  <si>
    <t>Zakládací obal A4 "L", síla 100 - 150 micronů, krupičkový</t>
  </si>
  <si>
    <t>Archivační krabice A4 80</t>
  </si>
  <si>
    <t>Archivační krabice A4 z hladké lepenky na ukládání dokumentů, šíře 80mm, různé barvy</t>
  </si>
  <si>
    <t>Archivační krabice A4 100</t>
  </si>
  <si>
    <t>Archivační krabice A4 z hladké lepenky na ukládání dokumentů, šíře 100mm, různé barvy</t>
  </si>
  <si>
    <t>Archivační krabice 350 x 260 x 110 bez potisku</t>
  </si>
  <si>
    <t>Uzavíratelná skupinová krabice 400 x 265 x 335</t>
  </si>
  <si>
    <t>Uzavíratelná skupinová krabice pro různé druhy archivních boxů, z kvalitní pevné lepenky, kontejner otevíratelný z přední časti, rozměr 400 x 265 x 335 mm</t>
  </si>
  <si>
    <t>Uzavíratelná skupinová krabice 350 x 240 x 300</t>
  </si>
  <si>
    <t>Uzavíratelná skupinová krabice pro různé druhy archivních boxů, z kvalitní pevné lepenky, box uzavíratelný zvrchu, rozměr 350 x 240 x 300 mm</t>
  </si>
  <si>
    <t>Archivační box</t>
  </si>
  <si>
    <t>Archivační box z třívrstvé lepenky, hnědý se zeleným potiskem pro 5 kusů pořadačů nebo krabic, uzavíratelný zvrchu, rozměry 400 x 330 x 295 mm</t>
  </si>
  <si>
    <t>Archivační box z třívrstvé lepenky, hnědý se zeleným potiskem pro 4 kusy pořadačů, uzavíratelný zvrchu, rozměry 330 x 300 x 295 mm</t>
  </si>
  <si>
    <t>Obal na média 300 x 220</t>
  </si>
  <si>
    <t>Kartonová krabice (skládačka) - obal na média - A4+, 300 x 220 x max. 70</t>
  </si>
  <si>
    <t>Obal na média 240 x 205</t>
  </si>
  <si>
    <t>Kartonová krabice (skládačka) - obal na média - knihy, 240 x 205 x max. 70</t>
  </si>
  <si>
    <t>Obal na média</t>
  </si>
  <si>
    <t>Kartonová krabice (skládačka), 350 x 300</t>
  </si>
  <si>
    <t>Archivační kontejner na pořadače</t>
  </si>
  <si>
    <t>Kontejner pro ukládání pořadačů. Pro 6 kusů pořadačů hřbet 80 mm nebo 10 ks pořadačů hřbet 50 mm. 530 x 338 x 306 mm.</t>
  </si>
  <si>
    <t>Archivační box s potiskem 75 mm</t>
  </si>
  <si>
    <t>Archivační box pro ukládání dokumentů A4 z hladké lepenky, vhodný do archivačních kontejnerů, multifunkční potisk, šírka 75mm, rozměry: 330 x 260 x 75 mm</t>
  </si>
  <si>
    <t>Archivační box s potiskem 110 mm</t>
  </si>
  <si>
    <t>Archivační box pro ukládání dokumentů A4 z hladké lepenky, vhodný do archivačních kontejnerů, multifunkční potisk, šírka 110mm, rozměry: 330 x 260 x 110 mm</t>
  </si>
  <si>
    <t>Archivační box úložný</t>
  </si>
  <si>
    <t>Archivační box vyrobený z kvalitní třívrstvé vlnité lepenky, uzavíratelný z vrchu, o rozměrech 300 x 300x 240 mm, vhodný pro uložení 3 kusů pákových pořadačů o š. 80 mm</t>
  </si>
  <si>
    <t>Archivní krabice 410 x 260 x 110</t>
  </si>
  <si>
    <t>Archivní krabice, typ II/410, 410 x 260 x 110 mm. Krabice vhodná k dlouhodobé archivovaci, odolná náročným klimatickým podmínkám, konstrukce proti vniknutí prachu.Vyrobena z hladké ruční lepenky Prolux nebo Extracel 1300 g/m2, lepenka splňuje evropskou normu ISO 9706 a test PAT.</t>
  </si>
  <si>
    <t>Pravítko 20</t>
  </si>
  <si>
    <t>Pravítko plastové v transparentním provedení, délka 20 cm</t>
  </si>
  <si>
    <t>Pravítko 30</t>
  </si>
  <si>
    <t>Pravítko plastové v transparentním provedení, délka 30 cm</t>
  </si>
  <si>
    <t>Lepicí guma - proužky</t>
  </si>
  <si>
    <t>84 ks</t>
  </si>
  <si>
    <t>Lepící guma</t>
  </si>
  <si>
    <t>Opakovatelně použitá lepící guma, polštářky, celková hmotnost 50 g</t>
  </si>
  <si>
    <t>Lepící páska 19 mm x 10 m</t>
  </si>
  <si>
    <t>Lepící páska transparentní, samolepící, rozměr 19 mm x 10 m</t>
  </si>
  <si>
    <t>Lepící páska 19 mm x 33 m</t>
  </si>
  <si>
    <t>Lepící páska transparentní, samolepící, rozměr 19 mm x 33 m</t>
  </si>
  <si>
    <t>Lepící páska transparentní, 48 mm x 66 m</t>
  </si>
  <si>
    <t>Lepící páska transparentní, samolepící, rozměr 48 mm x 66 m</t>
  </si>
  <si>
    <t>Lepící páska hnědá, 48 mm x 66 m</t>
  </si>
  <si>
    <t>Lepící páska hnědá, samolepící, rozměr 48 mm x 66 m</t>
  </si>
  <si>
    <t>Lepící páska - popisovatelná, 19 mm x 7,5 m</t>
  </si>
  <si>
    <t>Lepící páska se zásobníkem, samolepící, popisovatelná, lehce snímatelná, rozměr 19 mm x 7,5 m</t>
  </si>
  <si>
    <t>Plastové hřbety, průměr 38, černé</t>
  </si>
  <si>
    <t>Plastové hřbety pro kroužkovou vazbu, průměr 38 mm, barva černá</t>
  </si>
  <si>
    <t>Plastové hřbety, průměr 38, modré</t>
  </si>
  <si>
    <t>Plastové hřbety pro kroužkovou vazbu, průměr 38 mm, barva modrá</t>
  </si>
  <si>
    <t>Plastové hřbety, průměr 50, modré</t>
  </si>
  <si>
    <t>Plastové hřbety pro kroužkovou vazbu, průměr 50 mm, barva modrá</t>
  </si>
  <si>
    <t>Archivační krabice 330 x 260 x 110</t>
  </si>
  <si>
    <t>Pravítko 50</t>
  </si>
  <si>
    <t>Pravítko plastové v transparentním provedení, délka 50 cm</t>
  </si>
  <si>
    <t>Pravítko hliníkové</t>
  </si>
  <si>
    <t>Trojúhelník</t>
  </si>
  <si>
    <t>Dopisní spony 26</t>
  </si>
  <si>
    <t>Dopisní spony oblé 26 mm pozinkované</t>
  </si>
  <si>
    <t>Dopisní spony 28</t>
  </si>
  <si>
    <t>Dopisní spony oblé 28 mm pozinkované</t>
  </si>
  <si>
    <t>Fotografický papír, lesklý A4, 260 g/m2</t>
  </si>
  <si>
    <t>Fotografický papír A4 260 g</t>
  </si>
  <si>
    <t>Fotografický papír A4 170 g</t>
  </si>
  <si>
    <t>Bloček samolepicí 76x76 100l TARTAN</t>
  </si>
  <si>
    <t>Samolepící bloček, 38 x 51 mm TARTAN</t>
  </si>
  <si>
    <t>Samolepící bloček 38 x 51 TARTAN</t>
  </si>
  <si>
    <t>TP 240x12 1+2 NCR  s PP  /750l</t>
  </si>
  <si>
    <t>Tabelační papír</t>
  </si>
  <si>
    <t>Závěsné obaly A4 s roz. kapacitou a chlopní / 5ks</t>
  </si>
  <si>
    <t>Desky s gumou A4  - barevné</t>
  </si>
  <si>
    <t>Desky s drukem A4 /5 ks</t>
  </si>
  <si>
    <t>Desky s drukem A5 /5 ks</t>
  </si>
  <si>
    <t>Krabice na spisy s gumou barevné</t>
  </si>
  <si>
    <t>Katalogová kniha 20 kapes</t>
  </si>
  <si>
    <t>Vazač pro formát A4</t>
  </si>
  <si>
    <t>Vazač pro formát A3</t>
  </si>
  <si>
    <t>Archivační box 50-100mm různé barvy</t>
  </si>
  <si>
    <t>Pákový pořadač 50 mm mix barev</t>
  </si>
  <si>
    <t>Čtyřkroužkový pořadač 70-75 mm mix barev</t>
  </si>
  <si>
    <t>Obálky DL olizová (110 x 220 mm)</t>
  </si>
  <si>
    <t>Záložky Post-it extra široké 50,8mm</t>
  </si>
  <si>
    <t>Ubrousky bílé 33x33 cm 1vrst.</t>
  </si>
  <si>
    <t xml:space="preserve">Lžička 12,5 cm káva </t>
  </si>
  <si>
    <t>Tácek papírový č.4 13 x 20 cm</t>
  </si>
  <si>
    <t>Míchátko 11 cm</t>
  </si>
  <si>
    <t>Kelímek 0,2 l  bílý plast</t>
  </si>
  <si>
    <t>Fixy 12ks sada - hrot 7790(7550)</t>
  </si>
  <si>
    <t>Fixy  6ks sada - hrot 7790(7550)</t>
  </si>
  <si>
    <t>Desky s drukem A5</t>
  </si>
  <si>
    <t xml:space="preserve">Desky s drukem A4 </t>
  </si>
  <si>
    <t>Závěsné obaly A4 s roz. kapacitou a chlopní</t>
  </si>
  <si>
    <t>Bloček samolepicí 76x76 TARTAN</t>
  </si>
  <si>
    <t>Vizitkový papír A4, 195 g/m2, bílý list s matným povrchem, bělost 150 CIE, opacita 94 %, 10 předřezaných vizitek, 10 vizitek / A4, rozměr vizitky 86 x 54 mm, papír vhodný pro inkoustový i laserový tisk</t>
  </si>
  <si>
    <t>Plastové vázací spirály 3/1" průměr 16 mm, barvy: černá, bílá, transparentní</t>
  </si>
  <si>
    <t>Formát A6,  samopropisující papír</t>
  </si>
  <si>
    <t>Formát A5 sešit</t>
  </si>
  <si>
    <t>Formát A4, na šířku</t>
  </si>
  <si>
    <t>Formát A7</t>
  </si>
  <si>
    <t>Oboustranně lepicí bílá guma</t>
  </si>
  <si>
    <t>Zakládací fólie (obal) A5 L , 200 mic, 160 x 215 x 0,2 mm</t>
  </si>
  <si>
    <t>Desky A4 duraclip s kovovým klipem pro neperforované dokumenty</t>
  </si>
  <si>
    <t>Rozdružovač 10,5 x 24cm CLASSIC  - mix. Barev</t>
  </si>
  <si>
    <t>Samolepící etikety na kotouči, rozměr etikety 50 x 20 mm, barva bílá</t>
  </si>
  <si>
    <t>Etikety APLI - 20 x 50mm bílé</t>
  </si>
  <si>
    <t>Etikety APLI - 19 x 40mm bílé</t>
  </si>
  <si>
    <t>Etiketa KOT/ 26 x 12 CONTACT bílá</t>
  </si>
  <si>
    <t>Etiketa TAB/ 89 x 48,8   2řady bílá</t>
  </si>
  <si>
    <t>Etiketa TAB/ 89 x 48,8   1řada bílá</t>
  </si>
  <si>
    <t>Etiketa TAB/ 89 x 36,1   1řada bílá</t>
  </si>
  <si>
    <t>Etiketa TAB/ 89 x 23,4   1řada bílá</t>
  </si>
  <si>
    <t>Bílé univerzální samolepicí etikety, rozměr 30 x 15 mm, A4, 133 ks/arch</t>
  </si>
  <si>
    <t>Samolepící etikety, rozměr 10 x 46 mm, zaoblené rohy, barva bílá, 30 ks/arch</t>
  </si>
  <si>
    <t>Samolepicí etikety, rozměr 48,5 x 25,4 mm, 44 ks/arch</t>
  </si>
  <si>
    <t>Samolepící neonové záložky ve tvaru šipky v 5-ti barvách, popisovatelné, opakovaně použitelné</t>
  </si>
  <si>
    <t>Samolepící záložky Post-it 670/5 v 5-ti barvách, rozměr 15 x 50mm</t>
  </si>
  <si>
    <t>Samolepící neonové záložky v 5-ti barvách, rozměr 12 x 48 mm - popisovatelné, opakovaně použitelné</t>
  </si>
  <si>
    <t>Popisovač s jemným plastickým hrotem, šířka stopy 0,3 mm délka 1500 m. Chránítko s klipem.</t>
  </si>
  <si>
    <t>Samolepící bloček 76 x 76 mm, mix 4 barev</t>
  </si>
  <si>
    <t>Samolepící bloček, 76 x 76 mm, opakované lepení, mix 4 barev - růžová, žlutá, zelená, oranžová</t>
  </si>
  <si>
    <t>Nástěnný kalendář</t>
  </si>
  <si>
    <t>Stolní pracovní kalendář</t>
  </si>
  <si>
    <t>Kalendář daňový</t>
  </si>
  <si>
    <t>Plánovací kalendář</t>
  </si>
  <si>
    <t>Kalendář - plánovací karta A5, rozměr: 150 x 180 mm.</t>
  </si>
  <si>
    <t>České týdenní jmenné kalendárium, letní a zimní čas, přehled přiznání plateb daní, tabulkový kalendář plánovací kalendář, rozměr 300 x 150 mm, 55 stran</t>
  </si>
  <si>
    <t>Nástěnný roční kalendář se jmenným kalendáriem, 990 x 678 mm, 1 list</t>
  </si>
  <si>
    <t>Diář týdenní s daňovými termíny, formát kapesní 90 x 160 mm, počet stran 144, vazba šitá V8, povrch Balacron, různé barvy</t>
  </si>
  <si>
    <t>Diář týdenní s daňovými termíny, formát A5 143 x 205 mm, počet stran 128, vazba šitá V8, povrch Balacron, různé barvy</t>
  </si>
  <si>
    <t>Pákový pořadač 75 mm mix barev</t>
  </si>
  <si>
    <t>Náhradní náplň pro kuličkové pero mix barev 0,5 mm</t>
  </si>
  <si>
    <t>Náhradní náplň pro kuličkové pero, šíře stopy 0,5 mm, mix barev</t>
  </si>
  <si>
    <t>Kuličkové pero s pogumovaným úchopem, zasouvací mechanika, vyměnitelná náplň, šíře stopy 0,5 mm, mix barev</t>
  </si>
  <si>
    <t>Kuličkové pero, 0,3 - 0,35 mm, mix barev</t>
  </si>
  <si>
    <t>Kuličkové pero, 0,5 mm,  mix barev</t>
  </si>
  <si>
    <t>Kuličkové pero s pogumovaným úchopem, zasouvací mechanika, vyměnitelná náplň, šíře stopy 0,3 - 0,35 mm, mix barev</t>
  </si>
  <si>
    <t>Popisovač na bílé tabule, mix barev</t>
  </si>
  <si>
    <t>Bílé plastové tělo. Uzávěr v barvě náplně. Stíratelný za sucha. Oblý hrot, zajištěn proti zatlačení, 1 - 3 mm, mix barev. Cena za 1 kus, baleno 10 ks.</t>
  </si>
  <si>
    <t>Samolepící bloček 38 x 51 mm, mix barev</t>
  </si>
  <si>
    <t>Samolepící bloček, 38 x 51 mm, opakované lepení, mix barev</t>
  </si>
  <si>
    <t>Náhradní náplň pro kuličkové pero, 0,3 - 0,35 mm, mix barev</t>
  </si>
  <si>
    <t>Náhradní náplň pro kuličkové pero, šíře stopy 0,3 - 0,35 mm, mix barev</t>
  </si>
  <si>
    <t>Pryž kombinovaná šedo-bílá</t>
  </si>
  <si>
    <t>Obálka C5 smolepící z kvalitního bílého 80 g ofsetového papíru o rozměrech 162 x 229 mm, včetně černobílého potisku s logem a adresou odesílatele</t>
  </si>
  <si>
    <t>Dopisní obálka DL samolepící z kvalitního bílého 80 g ofsetového papíru o rozměrech 110 x 220 mm, včetně černobílého potisku s logem a adresou odesílatele</t>
  </si>
  <si>
    <t>Dopisní obálka B4 samolepící bez okénka z kvalitního bílého 80 g ofsetového papíru o rozměrech 250 x 353 mm, včetně černobílého potisku s logem a adresou odesílatele</t>
  </si>
  <si>
    <t>Multifunkční papír A3, 80 g,  vhodný pro každodenní kopírování a černobílý tisk v základní kvalitě. Formát A4, 80 g, barva bílá</t>
  </si>
  <si>
    <t>Kvalitní celokovové plnící pero s velmi jemně broušeným povrchem, doplňky pozlacenými 23 karátovým zlatem a hrotem z nerez oceli, náplň modré barvy.C243</t>
  </si>
  <si>
    <t>Sešívačka</t>
  </si>
  <si>
    <t>Vystřelovací mechanika zásobníku, prošití min. 40 listů</t>
  </si>
  <si>
    <t>CD-R 25 ks, potiskovatelné</t>
  </si>
  <si>
    <t>CD-R 25 ks Printable</t>
  </si>
  <si>
    <t>Kancelářské nůžky 21 cm</t>
  </si>
  <si>
    <t>Kancelářské nůžky 26 cm</t>
  </si>
  <si>
    <t>12 místný displej, zaokrouhlování až na 4 desetinná místa, převod měn, výpočet procent</t>
  </si>
  <si>
    <t>12 místný displej, tisk, obchodní výpočty, paměťové funkce, automatické vypínání, výpočet procent napájení AC zdroj</t>
  </si>
  <si>
    <t>10 místný displej</t>
  </si>
  <si>
    <t>Stolní kalkulačka, 12 míst na displeji, napájení solár-bateriové, stadartní funkce + funkce TAX</t>
  </si>
  <si>
    <t>Tester bankovek</t>
  </si>
  <si>
    <t>Tester bankovek s UV lampou</t>
  </si>
  <si>
    <t>min. s 8 místným displejem, základní výpočty, rozměry 100x60 mm</t>
  </si>
  <si>
    <t>s 8 místným displejem, paměťové klávesy, max. rozměr 125x110</t>
  </si>
  <si>
    <t>Laminátor A4</t>
  </si>
  <si>
    <t>Laminátro A4, fólie do 250 mic., 4 vyhřívané válce</t>
  </si>
  <si>
    <t>Laminátor A4 pro občasnou laminaci, fólie do 150 mic., 2 válce</t>
  </si>
  <si>
    <t>Laminátor A3 pro občasnou laminaci, fólie do 150 mic., 2 válce</t>
  </si>
  <si>
    <t>Laminátor A3</t>
  </si>
  <si>
    <t>Kroužkový vazač A4</t>
  </si>
  <si>
    <t>Sakrtovačka papíru s fotobuňkou kontrolující strat/stop, automat. vypnutí při plném zásobníku, v případě zahlcení atomaticky spuštěn zpětný chod, zpětný chod lze zapnout i ručně, motor s tepelnou pojistkou, doživotní záruka na nože, bezpečnostní spínač při otevřeném krytu</t>
  </si>
  <si>
    <t>Skartovačka papíru s noži umožňující skartovat i kancelářské spony, automatické spuštění fotobuňkou</t>
  </si>
  <si>
    <t>Vidličky plastové</t>
  </si>
  <si>
    <t>Nože plastové</t>
  </si>
  <si>
    <t>Lžice plastové</t>
  </si>
  <si>
    <t>Kelímek 0,18 l  na kávu</t>
  </si>
  <si>
    <t>Kelímek 0,18 l  na kávu, barva hnědá</t>
  </si>
  <si>
    <t>Razítková barva černá, červená, modrá, zelená</t>
  </si>
  <si>
    <t>Razítková barva pro všechny druhy razítkových podušek, vhodná do samonamáčecích razítek, odolné vůči UV záření, černá červená, modrá, zelená, obsah 25 až 30 ml.</t>
  </si>
  <si>
    <t>Náhradní náplň pro gelový roller, šíře stopy 0,3 - 0,35 mm, barva černá, červená, modrá, zelená.</t>
  </si>
  <si>
    <t>Náhradní nápň do gelového rolleru,  0,3 - 0,35 mm, černá, červená, modrá, zelená</t>
  </si>
  <si>
    <t>Náhradní nápň do gelového rolleru, 0,5 mm, černá, červená, modrá zelená</t>
  </si>
  <si>
    <t>Kuličkové pero jednorázové, černé, červené, modré, zelené</t>
  </si>
  <si>
    <t>Gelový roller s pogumovaným držením, vyměnitelná náplň, šíře stopy 0,3 - 0,35 mm, barva černá, červená, modrá, zelená.</t>
  </si>
  <si>
    <t>Gelový roller, 0,3 - 0,35 mm,  černý, červený, modrý, zelený</t>
  </si>
  <si>
    <t>Gelový roller, 0,5 mm, černý, červený, modrý, zelený</t>
  </si>
  <si>
    <t>Gelový roller s pogumovaným držením, vyměnitelná náplň, šíře stopy 0,5 mm, barva černá, červená, modrá, zelená.</t>
  </si>
  <si>
    <t>Popisovač 0,3 černý, červený, modrý, zelený</t>
  </si>
  <si>
    <t>Popisovač s jemným plastickým hrotem, šíře stopy 0,3 mm, barva černá, červená, modrá, zelená.</t>
  </si>
  <si>
    <t>Popisovač 1,0 černý, červený, modrý, zelený</t>
  </si>
  <si>
    <t>Popisovač k popisu nejrůznějších povrchů, pernamentrní inkoust, smývatelný lihen, šíře stopy 1 mm, barva černá, červená, modrá, zelená.</t>
  </si>
  <si>
    <t>Popisovač na CD/DVD černý, červený, modrý, zelený</t>
  </si>
  <si>
    <t>Popisovač určený k popisování CD/DVD, permanentní inkoust, šíře stopy 1 mm, barva černá, červená, modrá, zelená</t>
  </si>
  <si>
    <t>Popisovač na bílé tabule černý, červený, modrý, zelený</t>
  </si>
  <si>
    <t>Popisovač na bílé tabule, za sucha stíratelný, šíře stopy 2 - 3 mm, barva černá, červená, modrá, zelená.</t>
  </si>
  <si>
    <t>Popisovač na bílé tabule s vyměnnou náplní, za sucha stíratelný, šíře stopy 2 - 3 mm, barva černá, červená, modrá, zelená.</t>
  </si>
  <si>
    <t>Popisovač na bílé tabule s výměnnou náplní černý, červený, modrý, zelený</t>
  </si>
  <si>
    <t>Náhradní náplň do popisovače na bílé tabule černá, červená, modrá, zelená</t>
  </si>
  <si>
    <t>Náhradní náplň do popisovače na bílé tabule, barva černá, červená, modrá, zelená.</t>
  </si>
  <si>
    <t>Popisovač vypratelný černý, červený, modrý</t>
  </si>
  <si>
    <t>Vypratelný popisovač, odolný proti vysychání, kulatý hrot, šíře štopy 1,5 - 2,5 mm, barva černá, červená, modrá.</t>
  </si>
  <si>
    <t>Popisovač na CD/DVD, 02-04 mm, černý, červený, modrý, zelený</t>
  </si>
  <si>
    <t>Popisovač určený k popisování CD/DVD, permanentní inkoust, šíře stopy 0,2-0,4 mm, barva černá, červená, modrá, zelená.</t>
  </si>
  <si>
    <t>Zvýrazňovač 1-5 mm oranžový, růžový, zelený, žlutý</t>
  </si>
  <si>
    <t>Popisovač na flipchart černý, červený, modrý, zelený</t>
  </si>
  <si>
    <t>Popisovač na flipchart, odolnost proti zasychání inkoustu, klínový hrot, šíře stopy 1-4,6 mm, barva černá, červená, modrá, zelená.</t>
  </si>
  <si>
    <t>Etikety APLI - pr.8mm / 288 etiket, žluté modré, červené, zelené</t>
  </si>
  <si>
    <t>Etikety APLI - pr.8mm, žluté modré, červené, zelené</t>
  </si>
  <si>
    <t>Etikety APLI - pr.13mm / 175 etiket, žluté modré, červené, zelené</t>
  </si>
  <si>
    <t>Etikety APLI - pr.13mm, žluté modré, červené, zelené</t>
  </si>
  <si>
    <t>Etikety APLI - 12 x 18mm / 84 etiket, žluté, oranžové, červené zelené</t>
  </si>
  <si>
    <t>Etikety APLI - 12 x 18mm žluté, oranžové, červené zelené</t>
  </si>
  <si>
    <t>Rozdružovač 10,5 x 24cm CLASSIC  - 100ks, žlutá, oranžová, růžová, zelená, modrá</t>
  </si>
  <si>
    <t>Rozdružovač 10,5 x 24cm CLASSIC  - žlutá, oranžová, růžová, zelená, modrá</t>
  </si>
  <si>
    <t>Kartotékové závěsné desky s rozlišovačem bílé, červené, hnědé, modré, šedé, zelené, žluté</t>
  </si>
  <si>
    <t>Kartotékové závěsné desky A4, každá deska opatřena plastovým transparentním rozlišovačem s vyměnitelným štítkem, barva bílá, červená, hnědá, modrá, šedá, zelená, žlutá</t>
  </si>
  <si>
    <t>Spisové desky A4, průhledné s drukem, čiré, červené, modré, žluté</t>
  </si>
  <si>
    <t>Spisové desky A4, průhledné s drukem, materiál polypropylen, barva čirá, červená, modrá, žlutá</t>
  </si>
  <si>
    <t>Spisové desky A5, průhledné s drukem, čiré, červené, modré, žluté</t>
  </si>
  <si>
    <t>Spisové desky DL, průhledné s drukem, čiré, červené, modré, žluté</t>
  </si>
  <si>
    <t>Spisové desky DL, průhledné s drukem, materiál polypropylen, barva čirá, červená, modrá, žlutá</t>
  </si>
  <si>
    <t>Spisové desky A4, průhledné s drukem, eurozávěs, čiré, modré</t>
  </si>
  <si>
    <t>Spisové desky A4, průhledné s drukem, s eurozávěsem, materiál polypropylen, barva čirá, modrá.</t>
  </si>
  <si>
    <t>Prospektový obal A4, 40-60 mic, barva červená, modrá, zelená, žlutá</t>
  </si>
  <si>
    <t>Rychlovazač PVC s kapsou A4, černý, červený, modrý, zelený</t>
  </si>
  <si>
    <t>Rychlovazač A4, materiál pevný polypropylen, přední strana průhledná - kapsa, zadní strana pevná, černá, červená, modrá, zelená</t>
  </si>
  <si>
    <t>Rychlovazač PVC A4 bílý, černý, červený, fialový, modrý, oranžový, růžový, šedý, tmavě modrý, zelený, žlutý</t>
  </si>
  <si>
    <t>Rychlovazač A4, materiál polypropylen, přední strana průhledná, zadní strana bílá, černá, červená, fialová, modrá, oranžová, růžová, šedá, tmavě modrá, zelená, žlutá</t>
  </si>
  <si>
    <t>Rychlovazač PVC A4 s eurozávěsem bílý, černý, červený, modrý, oranžový, šedý, zelený, žlutý</t>
  </si>
  <si>
    <t>Rychlovazač A4, materiál polypropylen, na boční straně multiperforace pro zakládání do pořadačů, přední strana průhledná, zadní strana bílá, černá, červená, modrá, oranžová, šedá, zelená, žlutá</t>
  </si>
  <si>
    <t>Odkladač stohovatelný i odsazeně bílý, černý, červený, čirý, kouřový, modrý, oranžový, růžový, šedý, zelený</t>
  </si>
  <si>
    <t>Plastový odkladač na dokumenty formátu A4, stohovatelný kolmo i odsazeně, barva bílá, černá, červená, čirá, kouřová, modrá, oranžová, růžová, šedá, zelená</t>
  </si>
  <si>
    <t>Stojan na spisy bílý, černý, červený, čirý, kouřový, modrý, šedý, zelený, žlutý</t>
  </si>
  <si>
    <t>Plastový stojan na dokumenty formátu A4, barva bílá, černá, červená, čirá, kouřová, modrá, šedá, zelená, žlutá</t>
  </si>
  <si>
    <t xml:space="preserve">Desky pro kroužkovou vazbu, imitace kůže, bílé, černé, červené, modré, šedé, </t>
  </si>
  <si>
    <t xml:space="preserve">Desky pro kroužkovou vazbu A4, imitace kůže, barva bílá, černá, červená, modrá, šedá, </t>
  </si>
  <si>
    <t>Desky pro kroužkovou vazbu, leský karton, bílé, černé, červené, modré</t>
  </si>
  <si>
    <t>Desky pro kroužkovou vazbu A4, lesklý karton, barva bílá, černá, červená, modrá</t>
  </si>
  <si>
    <t>Folie pro kroužkovou vazbu bílá, černá, červená, modrá</t>
  </si>
  <si>
    <t>Folie pro kroužkovou vazbu A4, barva bílá, černá, červená, modrá</t>
  </si>
  <si>
    <t>Plastové hřbety, průměr 6 mm, bílé, černé, červené, modré</t>
  </si>
  <si>
    <t>Plastové hřbety pro kroužkovou vazbu, průměr 6 mm, barva bílá, černá, červená, modrá</t>
  </si>
  <si>
    <t>Plastové hřbety, průměr 8 mm, bílé, černé, červené, modré</t>
  </si>
  <si>
    <t>Plastové hřbety pro kroužkovou vazbu, průměr 8 mm, barva bílá, černá, červená, modrá</t>
  </si>
  <si>
    <t>Plastové hřbety, průměr 10 mm, bílé, černé, červené, modré</t>
  </si>
  <si>
    <t>Plastové hřbety pro kroužkovou vazbu, průměr 10 mm, barva bílá, černá, červená, modrá</t>
  </si>
  <si>
    <t>Plastové hřbety pro kroužkovou vazbu, průměr 12 mm, barva bílá, černá, červená, modrá</t>
  </si>
  <si>
    <t>Plastové hřbety pro kroužkovou vazbu, průměr 16 mm, barva bílá, černá, červená, modrá</t>
  </si>
  <si>
    <t>Plastové hřbety pro kroužkovou vazbu, průměr 20 mm, barva bílá, černá, červená, modrá</t>
  </si>
  <si>
    <t>Plastové hřbety pro kroužkovou vazbu, průměr 25 mm, barva bílá, černá, červená, modrá</t>
  </si>
  <si>
    <t>Plastové hřbety, průměr 12 mm, bílé, černé, červené, modré</t>
  </si>
  <si>
    <t>Plastové hřbety, průměr 14 mm bílé, černé, modré</t>
  </si>
  <si>
    <t>Plastové hřbety pro kroužkovou vazbu, průměr 14 mm, barva bílá, černá, modrá</t>
  </si>
  <si>
    <t>Plastové hřbety, průměr 16, bílé, černé, červené, modré</t>
  </si>
  <si>
    <t>Plastové hřbety, průměr 20, bílé, černé, červené, modré</t>
  </si>
  <si>
    <t>Plastové hřbety, průměr 25, bílé, černé, červené, modré</t>
  </si>
  <si>
    <t>Plastové hřbety, průměr 28, bílé, černé</t>
  </si>
  <si>
    <t>Plastové hřbety pro kroužkovou vazbu, průměr 28 mm, barva bílá, černá</t>
  </si>
  <si>
    <t>Plastové hřbety, průměr 32, černé, červené, modré</t>
  </si>
  <si>
    <t>Mapa 3 klopy, karton, modrá, růžová, zelená, žlutá</t>
  </si>
  <si>
    <t>Odkládací mapa A4, 3 klopy, materiál karton, barva modrá, růžová, zelená, žlutá</t>
  </si>
  <si>
    <t>Mapa bez klop, karton, modrá, růžová, zelená, žlutá</t>
  </si>
  <si>
    <t>Mapa s jednou klopou modrá, zelená, žlutá</t>
  </si>
  <si>
    <t>Odkládací mapa A4, s jednou klopou, materiál karton, barva modrá, zelená, žlutá</t>
  </si>
  <si>
    <t>Mapa 3 klopy, prešpán s gumou, červená, modrá, oranžová, zelená, žlutá</t>
  </si>
  <si>
    <t>Mapa 3 klopy PVC s gumou bílá, černá, červená, modrá, zelená</t>
  </si>
  <si>
    <t>Zakládací obal A4 L červený, modrý, zelený, žlutý</t>
  </si>
  <si>
    <t>Zakládací obal A4 "L", síla 100 - 150 micronů, barva červená, modrá, zelená, žlutá</t>
  </si>
  <si>
    <t>Box na dokumenty bílý, zelený, červený, modrý, černý</t>
  </si>
  <si>
    <t>Box na dokumenty otevřený, zkosený z hladké lepenky 1000 g/m2, rozměr 330 x 230 x 75 mm, barva bílá, zelená, červená, modrá, černá</t>
  </si>
  <si>
    <t>Box na spisy modrý, oranžový, zelený</t>
  </si>
  <si>
    <t>Box na spisy, rozměry min 300 x 200 x 25 mm (š/h/v), gumička přez rohy, materiál polypropylen, barva modrá, oranžová, zelená</t>
  </si>
  <si>
    <t>Katalogová kniha 20 černá, modrá</t>
  </si>
  <si>
    <t>Kniha A4 s pevnými deskami a napevno vloženými lesklými obaly, barva černá, modrá</t>
  </si>
  <si>
    <t>Katalogová kniha 40 černá, modrá</t>
  </si>
  <si>
    <t>Magnet černý, červený, modrý, žlutý</t>
  </si>
  <si>
    <t>Magnet na magnetické tabule, průměr 20 - 30 mm, barva černá, červená, modrá, žlutá</t>
  </si>
  <si>
    <t>Čtyřkroužkový pořadač 58-60 mm bílý, červený, modrý, zelený</t>
  </si>
  <si>
    <t>Čtyřkroužkový pořadač A4, materiál polypropylen, šířka hřbetu 58-60 mm, barva bílá, červená, modrá, zelená</t>
  </si>
  <si>
    <t>Papír A4 80 g, červený, modrý, oranžový, zelený, žlutý</t>
  </si>
  <si>
    <t>Barevný kopírovací papír pro laserové, inkoustové stroje a kopírky, A4, gramáž 80 g, barva červená, modrá, oranžová, zelená, žlutá</t>
  </si>
  <si>
    <t>Papír A4 80 g, pastelově zelený, fialový, krémový, lososový, modrý, růžový, žlutý</t>
  </si>
  <si>
    <t>Barevný kopírovací papír pro laserové, inkoustové stroje a kopírky, A4, gramáž 80 g, barva pastelově zelená, fialová, krémová, lososová, modrá, růžová, žlutá</t>
  </si>
  <si>
    <t>Papír A4 160 g, červený, modrý, oranžový, zelený, žlutý</t>
  </si>
  <si>
    <t>Barevný kopírovací papír pro laserové, inkoustové stroje a kopírky, A4, gramáž 160 g, barva červená, modrá, oranžová, zelená, žlutá</t>
  </si>
  <si>
    <t>Papír A4 160 g, pastelově zelený, fialový, krémový, lososový, modrý, růžový, žlutý</t>
  </si>
  <si>
    <t>Barevný kopírovací papír pro laserové, inkoustové stroje a kopírky, A4, gramáž 160 g, barva pastelově zelená, fialová, krémová, lososová, modrá, růžová, žlutá</t>
  </si>
  <si>
    <t>Krepový papír bílý, tmavě modrý, světle modrý, žlutý, oranžový, červený, zelený, fialový</t>
  </si>
  <si>
    <t>Krepový papír, 50 x 200 cm, barva bílá, tmavě modrá, světle modrá, žlutá, oranžová, červená, zelená, fialová</t>
  </si>
  <si>
    <t>Spisové desky s tkanicí, A4 černé, červené, modré, zelené, žluté</t>
  </si>
  <si>
    <t>Spisové desky s tkanicí, bez hřbetu, formát A4, materiál strojní lepenka min 1250 g, barva černá, červená, modrá, zelená, žlutá</t>
  </si>
  <si>
    <t>Dvoukroužkový pořadač 20 mm čirý, červený, modrý, oranžový, zelený</t>
  </si>
  <si>
    <t>Dvoukroužkový pořadač A4, materiál polypropylen poloprůhedný, tloušťka 800 mic, šířka hřbetu 20 mm, barva čirá, červená, modrá, oranžová, zelená</t>
  </si>
  <si>
    <t>Dvoukroužkový pořadač 35-40 mm bílý, černý, červený, mordý, zelený, žlutý</t>
  </si>
  <si>
    <t>Čtyřkroužkový pořadač 20 mm čirý, modrý, oranžový, zelený</t>
  </si>
  <si>
    <t>Čtyřkroužkový pořadač A4, materiál polypropylen poloprůhedný, tloušťka 800 mic, šířka hřbetu 20 mm, barva čirá, modrá, oranžová, zelená</t>
  </si>
  <si>
    <t>Pákový pořadač 80 mm bílý, černý, červený, modrý, zelený, žlutý</t>
  </si>
  <si>
    <t>Pákový pořadač A4, šířka hřbetu 80 mm, na hřbetě otvor pro manipulaci, uzavírací mechanismus, kovové lišty, hřbetní kapsa s vyměnitelnou etiketou, barva bílá, černá, červená, modrá, zelená, žlutá</t>
  </si>
  <si>
    <t>Z bločky 76 x 76 mm, růžová, zelená</t>
  </si>
  <si>
    <t>Samolepící Z-bločky, rozměr 76 x 76 mm, opakované lepení, barva růžová, zelená</t>
  </si>
  <si>
    <t>Psací podložka s klipem A4, PVC, černá, červená, modrá, zelená</t>
  </si>
  <si>
    <t>Psací podložka A4, rozeviratelná, s průhlednou kapsou, s klipem pro uchycení dokumentů, potah podložky PVC, barva černá, červená, modrá, zelená</t>
  </si>
  <si>
    <t>Psací podložka s klipem A4, PVC, rozevíratelná, červená, modrá, zelená</t>
  </si>
  <si>
    <t>Psací podložka A4, rozeviratelná, s průhlednou kapsou, s klipem pro uchycení dokumentů, potah podložky PVC, barva červená, modrá, zelená</t>
  </si>
  <si>
    <t>Titanové nůžky 21cm</t>
  </si>
  <si>
    <t>Titanové nůžky 23cm</t>
  </si>
  <si>
    <t>Titanové nůžky 26cm</t>
  </si>
  <si>
    <t>Olej do skartovačky papíru</t>
  </si>
  <si>
    <t>Olej do skartovačky papíru, 125ml</t>
  </si>
  <si>
    <t>Blok pro flipchart linkovaný</t>
  </si>
  <si>
    <t>Blok pro flipchart čtverečkovaný</t>
  </si>
  <si>
    <t>Blok pro flipchart linkovaný, rozměr 95 x 68cm, 25 listů</t>
  </si>
  <si>
    <t>Blok pro flipchart čtverečkovaný rozměr 95 x 68cm, 25 listů</t>
  </si>
  <si>
    <t>Poznámkový blok A4 s tvrdými linkami - linka, 100 listů</t>
  </si>
  <si>
    <t>Poznámkový blok A4 - linka, listy z bílého papíru, opatřený měkkou obálkou a kartonovými zády, 100 listů</t>
  </si>
  <si>
    <t>Lepidlo tekuté v lahvičce</t>
  </si>
  <si>
    <t>Poznámkový blok A6 - čistý, s horním lepením, listy z bílého papíru, opatřený měkkou obálkou a kartonovými zády, 50 listů</t>
  </si>
  <si>
    <t>Poznámkový blok A6 lepený - čistý</t>
  </si>
  <si>
    <t>Poznámkový blok A6 kroužkový - čistý</t>
  </si>
  <si>
    <t>Poznámkový blok A6 kroužkový - linka</t>
  </si>
  <si>
    <t>Poznámkový blok A6 kroužkový - čtverečkovaný</t>
  </si>
  <si>
    <t>Poznámkový blok A6 - čistý, s kroužkovou vazbou, listy z bílého papíru, opatřený měkkou obálkou a kartonovými zády, 50 listů</t>
  </si>
  <si>
    <t>Poznámkový blok A6 - linka s kroužkovou vazbou, listy z bílého papíru, opatřený měkkou obálkou a kartonovými zády, 50 listů</t>
  </si>
  <si>
    <t>Poznámkový blok A6 - čtverečkovaný s kroužkovou vazbou, listy z bílého papíru, opatřený měkkou obálkou a kartonovými zády, 50 listů</t>
  </si>
  <si>
    <t>Kalkulačka II</t>
  </si>
  <si>
    <t>Kalkulačka I</t>
  </si>
  <si>
    <t>Kalkulačka kapesní I</t>
  </si>
  <si>
    <t>Kalkulačka kapesní II</t>
  </si>
  <si>
    <t>Kalkulačka kapesní III</t>
  </si>
  <si>
    <t>Kalkulačka stolní I</t>
  </si>
  <si>
    <t>Kalkulačka stolní II</t>
  </si>
  <si>
    <t>Universální, bílé, tekuté dispersní lepidlo v lahvičce s hřebenovým aplikátorem. Lepí papír, kůži, textil, foto, dřevo, korek, apod.; v lahvičce, min 100g</t>
  </si>
  <si>
    <t>Skartovačka papíru I</t>
  </si>
  <si>
    <t>Skartovačka papíru II</t>
  </si>
  <si>
    <t>Skartovačka papíru III</t>
  </si>
  <si>
    <t>Skartovačka papíru kapacita: 19 A4/70 g/m², automatický start/stop, zpětný chod, tepelná pojistka motoru proti přehřátí, signalizace zaplněného nebo vyjmutého koše; Šíře řezu cca 3,8x40 mm, objem odpadní nádoby min. 30l, skartování kreditních karet a CD</t>
  </si>
  <si>
    <t>Diář týdenní daňový I</t>
  </si>
  <si>
    <t>Diář týdenní daňový II</t>
  </si>
  <si>
    <t>Diář týdenní daňový III</t>
  </si>
  <si>
    <t>Diář týdenní s daňovými termíny, formát A4, celý týden na dvojlistu, různé barvy</t>
  </si>
  <si>
    <t>Krabice na spisy s gumou; barevné</t>
  </si>
  <si>
    <t>Průhledné polypropylenové zakládací obaly formátu A4, otvor pro vkládání dokumentů na horní a z poloviny na boční straně, tloušťka 170 mikronů</t>
  </si>
  <si>
    <t>Prospektový obal L/U 170 mic</t>
  </si>
  <si>
    <t>Bublinková obálka 220 x 335 mm</t>
  </si>
  <si>
    <t>Bublinková obálka 270 x 360 mm</t>
  </si>
  <si>
    <t>Obálka A4 s textilní gázou</t>
  </si>
  <si>
    <t>Obálka A4 s textilní gázou vlepenou uvnitř, bránící snadnému protržení</t>
  </si>
  <si>
    <t>Univerzální vteřinové lepidlo min. 3g</t>
  </si>
  <si>
    <t>Rychleschnoucí opravný lak s vysokou krycí schopností. Šroubovací uzávěr se štětečkem. Vytváří hladký, nepopraskaný povrch, nezanechává stíny na kopiích. Ředitelný vodou. Obsah min. 20 ml.</t>
  </si>
  <si>
    <t>Kroužkový vazač A4 na plastové hřbety, kapacita vazače min. 100 listů,dDěrovací kapacita až 10 listů 80 g papíru</t>
  </si>
  <si>
    <t>Laminátor A3, do 250 mic., 4 vyhřívané válce</t>
  </si>
  <si>
    <t>Ruční řezačka papíru</t>
  </si>
  <si>
    <t>ruční řezačka papíru</t>
  </si>
  <si>
    <t>kotoučová řezačka s délkou řezu 290 - 300 mm a kapacitou min. 4 listů papíru 80 g/m² formátu A4</t>
  </si>
  <si>
    <t>Lehká kotoučová řezačka</t>
  </si>
  <si>
    <t>kotoučová řezačka s kolečkem na profilové vodící tyči, pracovní stůl s natištěnými měřítky a úhly a přítlačnou lištou z průhledného plastu, kapacita 10 listů papíru 80 g / m2</t>
  </si>
  <si>
    <t>Kotoučová řezačka s kovovou pracovní deskou, kotoučový nůž v uzavřeném plastovém pouzdře; automatický přítlak,  kapacita 8 listů papíru 80 g / m2; pracovní deska s měřítkem a předtištěnými formáty</t>
  </si>
  <si>
    <t>Kotoučová řezačka A4 I</t>
  </si>
  <si>
    <t>Kotoučová řezačka A4 II</t>
  </si>
  <si>
    <t>Páková řezačka A4</t>
  </si>
  <si>
    <t>Páková řezačka A4; horní i spodní nůž z oceli; ruční přítlak; délka řezu 310 - 330 mm, max. formát papíru A4</t>
  </si>
  <si>
    <t>Kotoučová řezačka A3</t>
  </si>
  <si>
    <t>Kotoučová řezačka A3 s broušeným řezným kolečkem a ocelovou řeznou hlavou; kovový pracovní stůl s měřítky, DIN, a fotoformáty; automatický přítlak.</t>
  </si>
  <si>
    <t>Xerografický papír standardní kvality, vhodný pro každodenní kopírování a černobílý tisk v základní kvalitě. Formát A4, 80 g, barva bílá, CIE bělost  min 153</t>
  </si>
  <si>
    <t>Stolní kalendář s místem na poznámky ke každému dni. Na stránce 3-měsíční kalendárium, odpočet dnů. Součástí je plánovací kalendárium. Materiál - bílý ofset 80 g. 320 x 175 mm, 60 stran.</t>
  </si>
  <si>
    <t>Diář denní, formát A5 143 x 205 mm, počet stran 352, vazba šitá V8, povrch Balacron, různé barvy</t>
  </si>
  <si>
    <t>Křídy barevné</t>
  </si>
  <si>
    <t>Houba na zelené tabule</t>
  </si>
  <si>
    <t>Mazací houba na zelené (křídové) tabule</t>
  </si>
  <si>
    <t>Magnet mix - různé barvy, průměr 18 - 20 mm</t>
  </si>
  <si>
    <t>Magnety malé mix</t>
  </si>
  <si>
    <t>Zakládací obal A4 s euroděrováním</t>
  </si>
  <si>
    <t>Zakládací obal A4 s euroděrováním / 100ks silnější</t>
  </si>
  <si>
    <t>Zakládací obal A4 s euroděrováním, tloušťka 150 - 160 mic.</t>
  </si>
  <si>
    <t>Zakládací obal A4 "L", síla 170 micronů</t>
  </si>
  <si>
    <t>Zakládací obal A4 L</t>
  </si>
  <si>
    <t>Čtyřkroužkový pořadač 35 - 40 mm mix barev</t>
  </si>
  <si>
    <t>Gumovací pero</t>
  </si>
  <si>
    <t>Fixy 6ks sada 7790(7550)</t>
  </si>
  <si>
    <t>Lihový fix 1,5mm</t>
  </si>
  <si>
    <t>Lihový fix 2,5mm</t>
  </si>
  <si>
    <t>Lihový fix, tloušťka čáry 1,5mm, různé barvy</t>
  </si>
  <si>
    <t>Stolní pracovní kalendář menší</t>
  </si>
  <si>
    <t xml:space="preserve">Samolepící bloček 76 x 76 mm, neonové barvy </t>
  </si>
  <si>
    <t>Samolepící bloček 76 x 76 mm, neonové barvy - mix barev - oranžový, žlutý, zelený, růžový</t>
  </si>
  <si>
    <t>Bílé univerzální samolepicí etikety, rozměr 52,5 x 21,2 mm, A4, 52 ks/arch</t>
  </si>
  <si>
    <t>Samolepící etikety 63 x 39,5 mm</t>
  </si>
  <si>
    <t>Bílé univerzální samolepicí etikety, rozměr 63 x 39,5 mm, A4, 21 ks/arch</t>
  </si>
  <si>
    <t>Lepící tyčinka na papír i karton, omyvatelná vodou, nevysychá, spoj dlouhodobě lepící, obsahuje glycerin, neobsahuje rozpouštědla, hmotnost náplně min. 20g</t>
  </si>
  <si>
    <t>Lepící tyčinka na papír i karton, omyvatelná vodou, nevysychá, spoj dlouhodobě lepící, obsahuje glycerin, neobsahuje rozpouštědla, hmotnost náplně min. 40g</t>
  </si>
  <si>
    <t>Kvalitní pryž na odstraňování zápisů tužkou pro všechny tvrdosti obyčejných tužek; jemné a čisté gumování, nešpiní. Neabrasivní - neobsahuje brusné částice, netoxická, neobsahuje ftaláty a latex</t>
  </si>
  <si>
    <t>Obalovací folie 300 mm</t>
  </si>
  <si>
    <t>Obalovací folie šíře 300 mm, délka 150 m k ochraně křehkého materiálu např. při převozu. Fólie ekologicky nezávadná a recyklovatelná</t>
  </si>
  <si>
    <t>Poznámkový blok A5 kroužkový - čistý</t>
  </si>
  <si>
    <t>Poznámkový blok A5 - čistý, s kroužkovou vazbou, listy z bílého papíru, opatřený měkkou obálkou a kartonovými zády, 50 listů</t>
  </si>
  <si>
    <t>Spojovače 23/10</t>
  </si>
  <si>
    <t>Sáček pro skartovací stroje 50l</t>
  </si>
  <si>
    <t>Sáček o objemu min. 50 l vhodný pro skartovací stroje</t>
  </si>
  <si>
    <t>Oboustranná lepící páska, 25 mm x 50 m</t>
  </si>
  <si>
    <t>Oboustranná lepící páska, rozměr 25 mm x 50 m</t>
  </si>
  <si>
    <t>Kartonový rozlišovač, použitelný do pořadačů, rozm. 105 x 235 mm, jednobarevné</t>
  </si>
  <si>
    <t>Krabička na 1ks DVD</t>
  </si>
  <si>
    <t>Krabička na 2ks DVD</t>
  </si>
  <si>
    <t>Plastové rozlišovače abecední, 12 oddílů</t>
  </si>
  <si>
    <t>Plastové rozlišovače formátu A4 maxi - pro vkládání dokumentů založených v závěsných kapsách, materiál polypropylen, 5 barev, multiperforace, titulní list je popisovatelný</t>
  </si>
  <si>
    <t>Plastové rozlišovače, maxi, 5 oddílů</t>
  </si>
  <si>
    <t>Plastové rozlišovače, maxi, 10 oddílů</t>
  </si>
  <si>
    <t>Plastové rozlišovače, maxi, 12 oddílů</t>
  </si>
  <si>
    <t>Plastové rozlišovače formátu A4 maxi - pro vkládání dokumentů založených v závěsných kapsách, materiál polypropylen, 10 barev, multiperforace, titulní list je popisovatelný</t>
  </si>
  <si>
    <t>Plastové rozlišovače formátu A4 maxi - pro vkládání dokumentů založených v závěsných kapsách, materiál polypropylen, 12 barev, multiperforace, titulní list je popisovatelný</t>
  </si>
  <si>
    <t>Obálky bez potisku</t>
  </si>
  <si>
    <t>Obálka - dopisní taška B4 - X dno, 90 g rozměr 250 x 350 x 40 mm</t>
  </si>
  <si>
    <t>Obálka - dopisní taška B4 - křížové dno, 120 g, textilní výztuž, rozměr 250 x 350 x 40 mm</t>
  </si>
  <si>
    <t>Bublinková obálka vnějších rozměrech 145 x 215 mm s vnitřní bublinkovou vrstvou a samolepícím proužkem</t>
  </si>
  <si>
    <t>Bublinková obálka vnějších rozměrech 220 x 335 mm s vnitřní bublinkovou vrstvou a samolepícím proužkem</t>
  </si>
  <si>
    <t>Bublinková obálka vnějších rozměrech 270 x 360 mm s vnitřní bublinkovou vrstvou a samolepícím proužkem</t>
  </si>
  <si>
    <t>Bublinková obálka A4 o vnějších rozměrech 260 x 350 mm s vnitřní bublinkovou vrstvou a samolepícím proužkem, vnitřní rozměr 240 x 340 mm</t>
  </si>
  <si>
    <t>Bublinková obálka A5 o vnějších rozměrech 200 x 275 mm s vnitřní bublinkovou vrstvou a samolepícím proužkem, vnitřní rozměr 180 x 265 mm</t>
  </si>
  <si>
    <t>Bublinková obálka A4 o vnějších rozměrech 240 x 275 mm s vnitřní bublinkovou vrstvou a samolepícím proužkem</t>
  </si>
  <si>
    <t>Bublinková obálka A4 o vnějších rozměrech 250 x 345 mm s vnitřní bublinkovou vrstvou a samolepícím proužkem, vnitřní rozměr 240 x 340 mm</t>
  </si>
  <si>
    <t>Bublinková obálka A4 o vnějších rozměrech 290 x 370 mm s vnitřní bublinkovou vrstvou a samolepícím proužkem, vnitřní rozměr 270 mm x 360 mm</t>
  </si>
  <si>
    <t>Bublinková obálka A4 o vnějších rozměrech 320 x 455 mm s vnitřní bublinkovou vrstvou a samolepícím proužkem</t>
  </si>
  <si>
    <t>Bublinková obálka na CD o vnějších rozměrech 195 x 175 mm s vnitřní bublinkovou vrstvou a samolepícím proužkem, vnitřní rozměr 175 x 165 mm</t>
  </si>
  <si>
    <t>Obálka C5 smolepící z kvalitního bílého 80 g ofsetového papíru o rozměrech 162 x 229 mm</t>
  </si>
  <si>
    <t>Obálka C6 samolepící z kvalitního bílého 80 g ofsetového papíru o rozměrech 114 x 162 mm</t>
  </si>
  <si>
    <t>Dopisní obálka DL samolepící z kvalitního bílého 80 g ofsetového papíru o rozměrech 110 x 220 mm</t>
  </si>
  <si>
    <t>Obálka C4 s krycí páskou z kvalitního bílého 80 g ofsetového papíru o rozměrech 229 x 324 mm</t>
  </si>
  <si>
    <t>Obálka B4 vyrobena z tuhé lepenky</t>
  </si>
  <si>
    <t>Obálka B5 vyrobena z tuhé lepenky</t>
  </si>
  <si>
    <t>2000 ks</t>
  </si>
  <si>
    <t>Obálka B4 samolepící, 250 ks</t>
  </si>
  <si>
    <t>Obálka B4 samolepící, 500 ks</t>
  </si>
  <si>
    <t>Dopisní obálka C5 samolepící, 1000 ks</t>
  </si>
  <si>
    <t>Dopisní obálka DL samolepící, 1000 ks</t>
  </si>
  <si>
    <t>Dopisní obálka C5 samolepící, 2000 ks</t>
  </si>
  <si>
    <t>Dopisní obálka DL samolepící, 2000 ks</t>
  </si>
  <si>
    <t>Gumovací pero, kterou lze vygumovat</t>
  </si>
  <si>
    <t>Barevný kopírovací papír A4 80 g, různé barvy, min. modrý, žlutý, červený, zelený</t>
  </si>
  <si>
    <t>500ks</t>
  </si>
  <si>
    <t>CD-R 10ks</t>
  </si>
  <si>
    <t>6 ks</t>
  </si>
  <si>
    <t>Lepící tyčinka I</t>
  </si>
  <si>
    <t>Lepící tyčinka II</t>
  </si>
  <si>
    <t>Závěsné plastové kapsy na suchý zip BEBOP</t>
  </si>
  <si>
    <t>Dopisní obálka B4 samolepící bez okénka z kvalitního bílého 80 g ofsetového papíru o rozměrech 250 x 353 mm</t>
  </si>
  <si>
    <r>
      <t>Obálky s černým potiskem (oblast tisku cca</t>
    </r>
    <r>
      <rPr>
        <b/>
        <sz val="10"/>
        <color rgb="FFFF0000"/>
        <rFont val="Verdana"/>
        <family val="2"/>
        <charset val="238"/>
      </rPr>
      <t xml:space="preserve"> </t>
    </r>
    <r>
      <rPr>
        <b/>
        <sz val="10"/>
        <rFont val="Verdana"/>
        <family val="2"/>
        <charset val="238"/>
      </rPr>
      <t>140 x 50 mm)</t>
    </r>
  </si>
  <si>
    <t>Dopisní obálka DL samolepící s okénkem, z kvalitního bílého 80 g ofsetového papíru o rozměrech 110 x 220 mm, včetně černobílého potisku s logem a adresou odesílatele</t>
  </si>
  <si>
    <t>Dopisní obálka DL samolepící  s okénkem z kvalitního bílého 80 g ofsetového papíru o rozměrech 110 x 220 mm, včetně černobílého potisku s logem a adresou odesílatele</t>
  </si>
  <si>
    <t>Dopisní obálka DL olizová, s okénkem vpravo dole, 1000 ks</t>
  </si>
  <si>
    <t>Dopisní obálka DL samolepící, s okénkem vpravo dole, 1000 ks</t>
  </si>
  <si>
    <t>Dopisní obálka DL samolepící, s okénkem vpravo dole, 2000 ks</t>
  </si>
  <si>
    <t>Dopisní obálka DL olizová s okénkem, z kvalitního bílého 80 g ofsetového papíru o rozměrech 110 x 220 mm, včetně černobílého potisku s logem a adresou odesílatele</t>
  </si>
  <si>
    <t>Čtyřkroužkový pořadač A4, materiál polypropylen, šířka hřbetu 35 - 40 mm, mix barev (min. 8 barev)</t>
  </si>
  <si>
    <t>Čtyřkroužkový pořadač A4, materiál polypropylen, šířka hřbetu 40-45 mm, na hřbetě se štítkem, mix barev (min. 8 barev)</t>
  </si>
  <si>
    <t>Čtyřkroužkový pořadač 40-45 mm mix barev</t>
  </si>
  <si>
    <t>Čtyřkroužkový pořadač A4, materiál polypropylen, šířka hřbetu 70-75 mm, mix barev (min. 8 barev)</t>
  </si>
  <si>
    <t>Barevný kopírovací papír A3 80 g pro laserové, inkoustové stroje a kopírky s dlouhou stálebarevností, nabídka alespoň 3 barev</t>
  </si>
  <si>
    <t>Min. počet barevných variant</t>
  </si>
  <si>
    <t>Dvoukroužkový pořadač A4, materiál polypropylen, šířka hřbetu 35-40 mm, na hřbetě se štítkem, barva bílá, černá, červená, modrá, zelená, žlutá</t>
  </si>
  <si>
    <t>Kuličkové pero jednorázové,náplň: černá, červená, modrá, zelená.</t>
  </si>
  <si>
    <t>Odkládací mapa A4, 3 klopy, gumička přes rohy, materiál PVC, barva bílá, černá, červená, modrá, zelená</t>
  </si>
  <si>
    <t>Odkládací mapa A4, 3 klopy, gumička přes rohy, materiál prešpán, barva červená, modrá, oranžová, zelená, žlutá</t>
  </si>
  <si>
    <t>Náhradní náplň pro gelový roller, šíře stopy 0,5 mm, barva černá, červená, modrá, zelená</t>
  </si>
  <si>
    <t>Rychlovazač A4, závěsný, materiál karton, barva červená, hnědá, modrá, oranžová, růžová, zelená, žlutá</t>
  </si>
  <si>
    <t>Spisové desky A5, průhledné s drukem, materiál polypropylen, barva čirá , červená, modrá, žlutá</t>
  </si>
  <si>
    <t>Stolní kalendář s fotografiemi. Rozměry cca 200 x 120 mm, různé motivy a barevné zpracování</t>
  </si>
  <si>
    <t>Autohouba</t>
  </si>
  <si>
    <t>Jemná mycí houba oválná či hranatá, přibližné rozměry 22 x 11,6 x 6 cm. S jemnou strukturou, středními póry.</t>
  </si>
  <si>
    <t>Křídy barevné I</t>
  </si>
  <si>
    <t>Křídy barevné II</t>
  </si>
  <si>
    <t>Bezprašné školní křídy, kulaté barevné.  1 cm průměr, délka 8 cm. V balení po 10 Ks, základní barevná sada v papírové krabičce.  Barvy výrazné - zářivé.</t>
  </si>
  <si>
    <t>Magnety kulaté - menší</t>
  </si>
  <si>
    <t>Super silné neodymové magnety - kulaté. Ø 12 mm, výška 4 mm. Vhodné k použití na magnetické skleněné tabule. Barva stříbrná.</t>
  </si>
  <si>
    <t>Kuličkové pero tzv. "Čínské pero"</t>
  </si>
  <si>
    <t>Klasické kuličkové "čínské pero", plastové tělo, kovové víčko, šipka na rukojeti, průměr kuličky 0,8 mm, barva náplně modrá</t>
  </si>
  <si>
    <t>Papír A4 80 g, mix A4 10 odstínů barev</t>
  </si>
  <si>
    <t>Multifunkční papír A4, 80 g, vhodný pro tisk i kopírování ve všech typech techniky. Formát A4, 80 g, počet odstínů 10 odstínů x 25 listů; alespoň odstíny barev: fialová, modrá, zelená, růžová, žlutá, oranžová, červená</t>
  </si>
  <si>
    <t>Náhradní náplň pera Claro 0,7mm</t>
  </si>
  <si>
    <t xml:space="preserve">modré náplně do gelového mazacího pera Claro modré 0,7mm </t>
  </si>
  <si>
    <t>Pokladní doklad příjmový I</t>
  </si>
  <si>
    <t>Pokladní doklad příjmový II</t>
  </si>
  <si>
    <t>Pokladní doklad příjmový III</t>
  </si>
  <si>
    <t>Příjmový doklad A6, číslovaný, samopropisovací, 2 x 50 listů, odtržitelných perforací,</t>
  </si>
  <si>
    <t>Kotouček do termotiskárny na tisk účtenek</t>
  </si>
  <si>
    <t>Kotouček do termotiskárny na tisk účtenek – velikost 80x80x12 mm</t>
  </si>
  <si>
    <t>Print etikety I</t>
  </si>
  <si>
    <t>Print etikety II</t>
  </si>
  <si>
    <t>Print etikety, bílé, 52,5mm * 21,2 mm, 52ks na A4</t>
  </si>
  <si>
    <t>520 etiket / 100 archů</t>
  </si>
  <si>
    <t>Tužka dřevěná I</t>
  </si>
  <si>
    <t>Tužka dřevěná II</t>
  </si>
  <si>
    <t>Dřevěná grafitová tužka s leštěným povrchem, tvrdost B, délka 170 mm s pryží</t>
  </si>
  <si>
    <t>Tužka dřevěná III</t>
  </si>
  <si>
    <t>Dřevěná grafitová tužka s leštěným povrchem, tvrdost H, délka 170 mm s pryží</t>
  </si>
  <si>
    <t>Odkládací mapa A4, bez klop, materiál karton, barva červená, modrá, oranžová, zelená, žlutá</t>
  </si>
  <si>
    <t>Pákový pořadač A4, šířka hřbetu 50 mm, na hřbetě otvot pro manipulaci, uzavírací mechanismus, kovové lišty, hřbetní kapsa s vyměnitelnou etiketou, mix barev</t>
  </si>
  <si>
    <t>Pákový pořadač A4, šířka hřbetu 75 mm, na hřbetě otvor pro manipulaci, uzavírací mechanismus, kovové lišty, hřbetní kapsa s vyměnitelnou etiketou, mix barev</t>
  </si>
  <si>
    <t>Plastové hřbety pro kroužkovou vazbu, průměr 32 mm, barva černá, červená, modrá, bílá</t>
  </si>
  <si>
    <t>Rychlovazač A4 závěsný červený, hnědý, modrý, oranžový, růžový, zelený, žlutý</t>
  </si>
  <si>
    <t>Plastový trojúhelník s ryskou</t>
  </si>
  <si>
    <t>Cena za položku v Kč bez DPH</t>
  </si>
  <si>
    <r>
      <t>Počet ks v balení</t>
    </r>
    <r>
      <rPr>
        <sz val="10"/>
        <rFont val="Verdana"/>
        <family val="2"/>
        <charset val="238"/>
      </rPr>
      <t xml:space="preserve"> (pokud není uvedeno, pak 1 ks)</t>
    </r>
  </si>
  <si>
    <t>Položka</t>
  </si>
  <si>
    <t>Popis položky</t>
  </si>
  <si>
    <t>Cena za 1 jednotku (bal/ks/kg) v Kč bez DPH</t>
  </si>
  <si>
    <t>Dopisní obálka C5 "Doporučeně" samolepící, s okénkem vpravo nahoře 1000 ks</t>
  </si>
  <si>
    <t>Obálka C5 smolepící z kvalitního bílého 80 g ofsetového papíru o rozměrech 162 x 229 mm, včetně černobílého potisků: logo, adresou odesílatele + text "Doporučeně do vlastních rukou"</t>
  </si>
  <si>
    <t>Dopisní obálka C5 samolepící, s okénkem vpravo nahoře 1000 ks</t>
  </si>
  <si>
    <t>Dopisní obálka C5 se zeleným pruhem + dodejkou do vlastních rukou</t>
  </si>
  <si>
    <t>Obálka C5 se zeleným pruhem + dodejkou do vlastních rukou z kvalitního bílého 80 g ofsetového papíru o rozměrech 162 x 229 mm</t>
  </si>
  <si>
    <t xml:space="preserve">Údaj pro hodnocení </t>
  </si>
  <si>
    <t>Předpokládaný odběr položky za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</si>
</sst>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&quot; ks&quot;"/>
    <numFmt numFmtId="165" formatCode="0&quot; bal&quot;"/>
  </numFmts>
  <fonts count="8" x14ac:knownFonts="1">
    <font>
      <sz val="10"/>
      <name val="Arial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44" fontId="6" fillId="0" borderId="1" xfId="3" applyFont="1" applyFill="1" applyBorder="1" applyAlignment="1">
      <alignment horizontal="right" vertical="center" wrapText="1"/>
    </xf>
    <xf numFmtId="44" fontId="6" fillId="0" borderId="1" xfId="3" applyFont="1" applyFill="1" applyBorder="1" applyAlignment="1">
      <alignment horizontal="right" vertical="center"/>
    </xf>
    <xf numFmtId="44" fontId="2" fillId="0" borderId="0" xfId="3" applyFont="1" applyAlignment="1">
      <alignment horizontal="righ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44" fontId="6" fillId="0" borderId="5" xfId="3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6" fillId="4" borderId="6" xfId="3" applyFont="1" applyFill="1" applyBorder="1" applyAlignment="1">
      <alignment vertical="center"/>
    </xf>
    <xf numFmtId="44" fontId="2" fillId="0" borderId="0" xfId="3" applyFont="1" applyFill="1" applyAlignment="1">
      <alignment vertical="center"/>
    </xf>
    <xf numFmtId="164" fontId="6" fillId="0" borderId="1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44" fontId="6" fillId="0" borderId="4" xfId="3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right" vertical="center"/>
    </xf>
    <xf numFmtId="44" fontId="6" fillId="7" borderId="1" xfId="3" applyFont="1" applyFill="1" applyBorder="1" applyAlignment="1">
      <alignment horizontal="right" vertical="center"/>
    </xf>
    <xf numFmtId="0" fontId="6" fillId="0" borderId="9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 wrapText="1"/>
    </xf>
    <xf numFmtId="44" fontId="5" fillId="4" borderId="1" xfId="3" applyFont="1" applyFill="1" applyBorder="1" applyAlignment="1">
      <alignment horizontal="center" vertical="center" wrapText="1"/>
    </xf>
    <xf numFmtId="44" fontId="6" fillId="4" borderId="1" xfId="3" applyFont="1" applyFill="1" applyBorder="1" applyAlignment="1">
      <alignment horizontal="right" vertical="center" wrapText="1"/>
    </xf>
    <xf numFmtId="44" fontId="6" fillId="4" borderId="1" xfId="3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65" fontId="6" fillId="0" borderId="4" xfId="2" applyNumberFormat="1" applyFont="1" applyBorder="1" applyAlignment="1">
      <alignment horizontal="right" vertical="center" wrapText="1"/>
    </xf>
    <xf numFmtId="44" fontId="6" fillId="4" borderId="4" xfId="3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</cellXfs>
  <cellStyles count="4">
    <cellStyle name="Měna" xfId="3" builtinId="4"/>
    <cellStyle name="Normální" xfId="0" builtinId="0"/>
    <cellStyle name="normální 2" xfId="2" xr:uid="{00000000-0005-0000-0000-000002000000}"/>
    <cellStyle name="Špatně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1"/>
  <sheetViews>
    <sheetView tabSelected="1" zoomScale="90" zoomScaleNormal="90" workbookViewId="0">
      <pane ySplit="1" topLeftCell="A552" activePane="bottomLeft" state="frozen"/>
      <selection pane="bottomLeft" activeCell="H557" sqref="H557"/>
    </sheetView>
  </sheetViews>
  <sheetFormatPr defaultRowHeight="30" customHeight="1" x14ac:dyDescent="0.2"/>
  <cols>
    <col min="1" max="1" width="6.85546875" style="25" customWidth="1"/>
    <col min="2" max="2" width="42.140625" style="4" customWidth="1"/>
    <col min="3" max="3" width="80.28515625" style="4" customWidth="1"/>
    <col min="4" max="4" width="13" style="32" customWidth="1"/>
    <col min="5" max="5" width="14" style="5" customWidth="1"/>
    <col min="6" max="6" width="17.5703125" style="6" customWidth="1"/>
    <col min="7" max="7" width="18.42578125" style="5" customWidth="1"/>
    <col min="8" max="8" width="19.5703125" style="22" customWidth="1"/>
    <col min="9" max="9" width="20.85546875" style="34" bestFit="1" customWidth="1"/>
    <col min="10" max="16384" width="9.140625" style="3"/>
  </cols>
  <sheetData>
    <row r="1" spans="1:9" s="1" customFormat="1" ht="57.75" customHeight="1" x14ac:dyDescent="0.2">
      <c r="A1" s="7"/>
      <c r="B1" s="44" t="s">
        <v>1118</v>
      </c>
      <c r="C1" s="44" t="s">
        <v>1119</v>
      </c>
      <c r="D1" s="44" t="s">
        <v>1073</v>
      </c>
      <c r="E1" s="44" t="s">
        <v>555</v>
      </c>
      <c r="F1" s="44" t="s">
        <v>1117</v>
      </c>
      <c r="G1" s="49" t="s">
        <v>1127</v>
      </c>
      <c r="H1" s="45" t="s">
        <v>1120</v>
      </c>
      <c r="I1" s="46" t="s">
        <v>1116</v>
      </c>
    </row>
    <row r="2" spans="1:9" s="2" customFormat="1" ht="24.75" customHeight="1" x14ac:dyDescent="0.2">
      <c r="A2" s="24">
        <v>1</v>
      </c>
      <c r="B2" s="8" t="s">
        <v>460</v>
      </c>
      <c r="C2" s="8" t="s">
        <v>461</v>
      </c>
      <c r="D2" s="8"/>
      <c r="E2" s="9" t="s">
        <v>558</v>
      </c>
      <c r="F2" s="9"/>
      <c r="G2" s="35">
        <v>2</v>
      </c>
      <c r="H2" s="20"/>
      <c r="I2" s="47">
        <f>H2*G2</f>
        <v>0</v>
      </c>
    </row>
    <row r="3" spans="1:9" s="2" customFormat="1" ht="25.5" x14ac:dyDescent="0.2">
      <c r="A3" s="24">
        <v>2</v>
      </c>
      <c r="B3" s="8" t="s">
        <v>458</v>
      </c>
      <c r="C3" s="8" t="s">
        <v>459</v>
      </c>
      <c r="D3" s="8"/>
      <c r="E3" s="9" t="s">
        <v>558</v>
      </c>
      <c r="F3" s="9"/>
      <c r="G3" s="35">
        <v>3</v>
      </c>
      <c r="H3" s="20"/>
      <c r="I3" s="47">
        <f t="shared" ref="I3:I66" si="0">H3*G3</f>
        <v>0</v>
      </c>
    </row>
    <row r="4" spans="1:9" s="2" customFormat="1" ht="25.5" x14ac:dyDescent="0.2">
      <c r="A4" s="24">
        <v>3</v>
      </c>
      <c r="B4" s="8" t="s">
        <v>627</v>
      </c>
      <c r="C4" s="8" t="s">
        <v>629</v>
      </c>
      <c r="D4" s="8"/>
      <c r="E4" s="9" t="s">
        <v>558</v>
      </c>
      <c r="F4" s="9"/>
      <c r="G4" s="35">
        <v>10</v>
      </c>
      <c r="H4" s="20"/>
      <c r="I4" s="47">
        <f t="shared" si="0"/>
        <v>0</v>
      </c>
    </row>
    <row r="5" spans="1:9" s="2" customFormat="1" ht="25.5" x14ac:dyDescent="0.2">
      <c r="A5" s="24">
        <v>4</v>
      </c>
      <c r="B5" s="14" t="s">
        <v>695</v>
      </c>
      <c r="C5" s="14" t="s">
        <v>628</v>
      </c>
      <c r="D5" s="14"/>
      <c r="E5" s="15" t="s">
        <v>558</v>
      </c>
      <c r="F5" s="15"/>
      <c r="G5" s="35">
        <v>20</v>
      </c>
      <c r="H5" s="20"/>
      <c r="I5" s="47">
        <f t="shared" si="0"/>
        <v>0</v>
      </c>
    </row>
    <row r="6" spans="1:9" s="2" customFormat="1" ht="38.25" x14ac:dyDescent="0.2">
      <c r="A6" s="24">
        <v>5</v>
      </c>
      <c r="B6" s="8" t="s">
        <v>640</v>
      </c>
      <c r="C6" s="8" t="s">
        <v>641</v>
      </c>
      <c r="D6" s="8"/>
      <c r="E6" s="9" t="s">
        <v>558</v>
      </c>
      <c r="F6" s="9"/>
      <c r="G6" s="35">
        <v>130</v>
      </c>
      <c r="H6" s="20"/>
      <c r="I6" s="47">
        <f t="shared" si="0"/>
        <v>0</v>
      </c>
    </row>
    <row r="7" spans="1:9" s="2" customFormat="1" ht="38.25" x14ac:dyDescent="0.2">
      <c r="A7" s="24">
        <v>6</v>
      </c>
      <c r="B7" s="8" t="s">
        <v>638</v>
      </c>
      <c r="C7" s="8" t="s">
        <v>639</v>
      </c>
      <c r="D7" s="8"/>
      <c r="E7" s="9" t="s">
        <v>558</v>
      </c>
      <c r="F7" s="9"/>
      <c r="G7" s="35">
        <v>66</v>
      </c>
      <c r="H7" s="20"/>
      <c r="I7" s="47">
        <f t="shared" si="0"/>
        <v>0</v>
      </c>
    </row>
    <row r="8" spans="1:9" s="2" customFormat="1" ht="38.25" x14ac:dyDescent="0.2">
      <c r="A8" s="24">
        <v>7</v>
      </c>
      <c r="B8" s="8" t="s">
        <v>642</v>
      </c>
      <c r="C8" s="8" t="s">
        <v>643</v>
      </c>
      <c r="D8" s="8"/>
      <c r="E8" s="9" t="s">
        <v>558</v>
      </c>
      <c r="F8" s="9"/>
      <c r="G8" s="35">
        <v>8</v>
      </c>
      <c r="H8" s="20"/>
      <c r="I8" s="47">
        <f t="shared" si="0"/>
        <v>0</v>
      </c>
    </row>
    <row r="9" spans="1:9" s="2" customFormat="1" ht="25.5" x14ac:dyDescent="0.2">
      <c r="A9" s="24">
        <v>8</v>
      </c>
      <c r="B9" s="8" t="s">
        <v>636</v>
      </c>
      <c r="C9" s="8" t="s">
        <v>637</v>
      </c>
      <c r="D9" s="8"/>
      <c r="E9" s="9" t="s">
        <v>558</v>
      </c>
      <c r="F9" s="9"/>
      <c r="G9" s="35">
        <v>9</v>
      </c>
      <c r="H9" s="20"/>
      <c r="I9" s="47">
        <f t="shared" si="0"/>
        <v>0</v>
      </c>
    </row>
    <row r="10" spans="1:9" s="2" customFormat="1" ht="15" x14ac:dyDescent="0.2">
      <c r="A10" s="24">
        <v>9</v>
      </c>
      <c r="B10" s="14" t="s">
        <v>670</v>
      </c>
      <c r="C10" s="14" t="s">
        <v>622</v>
      </c>
      <c r="D10" s="14"/>
      <c r="E10" s="15" t="s">
        <v>558</v>
      </c>
      <c r="F10" s="15"/>
      <c r="G10" s="35">
        <v>250</v>
      </c>
      <c r="H10" s="20"/>
      <c r="I10" s="47">
        <f t="shared" si="0"/>
        <v>0</v>
      </c>
    </row>
    <row r="11" spans="1:9" s="2" customFormat="1" ht="25.5" x14ac:dyDescent="0.2">
      <c r="A11" s="24">
        <v>10</v>
      </c>
      <c r="B11" s="8" t="s">
        <v>620</v>
      </c>
      <c r="C11" s="8" t="s">
        <v>621</v>
      </c>
      <c r="D11" s="30">
        <v>3</v>
      </c>
      <c r="E11" s="9" t="s">
        <v>558</v>
      </c>
      <c r="F11" s="9"/>
      <c r="G11" s="35">
        <v>133</v>
      </c>
      <c r="H11" s="20"/>
      <c r="I11" s="47">
        <f t="shared" si="0"/>
        <v>0</v>
      </c>
    </row>
    <row r="12" spans="1:9" s="2" customFormat="1" ht="25.5" x14ac:dyDescent="0.2">
      <c r="A12" s="24">
        <v>11</v>
      </c>
      <c r="B12" s="8" t="s">
        <v>618</v>
      </c>
      <c r="C12" s="8" t="s">
        <v>619</v>
      </c>
      <c r="D12" s="30">
        <v>3</v>
      </c>
      <c r="E12" s="9" t="s">
        <v>558</v>
      </c>
      <c r="F12" s="9"/>
      <c r="G12" s="35">
        <v>66</v>
      </c>
      <c r="H12" s="20"/>
      <c r="I12" s="47">
        <f t="shared" si="0"/>
        <v>0</v>
      </c>
    </row>
    <row r="13" spans="1:9" s="2" customFormat="1" ht="15" x14ac:dyDescent="0.2">
      <c r="A13" s="24">
        <v>12</v>
      </c>
      <c r="B13" s="8" t="s">
        <v>128</v>
      </c>
      <c r="C13" s="8" t="s">
        <v>128</v>
      </c>
      <c r="D13" s="8"/>
      <c r="E13" s="9" t="s">
        <v>184</v>
      </c>
      <c r="F13" s="9" t="s">
        <v>129</v>
      </c>
      <c r="G13" s="36">
        <v>1</v>
      </c>
      <c r="H13" s="20"/>
      <c r="I13" s="47">
        <f t="shared" si="0"/>
        <v>0</v>
      </c>
    </row>
    <row r="14" spans="1:9" s="2" customFormat="1" ht="51" x14ac:dyDescent="0.2">
      <c r="A14" s="24">
        <v>13</v>
      </c>
      <c r="B14" s="8" t="s">
        <v>644</v>
      </c>
      <c r="C14" s="8" t="s">
        <v>645</v>
      </c>
      <c r="D14" s="8"/>
      <c r="E14" s="9" t="s">
        <v>558</v>
      </c>
      <c r="F14" s="9"/>
      <c r="G14" s="35">
        <v>7</v>
      </c>
      <c r="H14" s="20"/>
      <c r="I14" s="47">
        <f t="shared" si="0"/>
        <v>0</v>
      </c>
    </row>
    <row r="15" spans="1:9" s="2" customFormat="1" ht="45" customHeight="1" x14ac:dyDescent="0.2">
      <c r="A15" s="24">
        <v>14</v>
      </c>
      <c r="B15" s="8" t="s">
        <v>541</v>
      </c>
      <c r="C15" s="8" t="s">
        <v>542</v>
      </c>
      <c r="D15" s="30"/>
      <c r="E15" s="9" t="s">
        <v>558</v>
      </c>
      <c r="F15" s="9"/>
      <c r="G15" s="35">
        <v>14</v>
      </c>
      <c r="H15" s="20"/>
      <c r="I15" s="47">
        <f t="shared" si="0"/>
        <v>0</v>
      </c>
    </row>
    <row r="16" spans="1:9" s="2" customFormat="1" ht="25.5" x14ac:dyDescent="0.2">
      <c r="A16" s="24">
        <v>15</v>
      </c>
      <c r="B16" s="8" t="s">
        <v>1082</v>
      </c>
      <c r="C16" s="8" t="s">
        <v>1083</v>
      </c>
      <c r="D16" s="30"/>
      <c r="E16" s="9" t="s">
        <v>558</v>
      </c>
      <c r="F16" s="9"/>
      <c r="G16" s="35">
        <v>10</v>
      </c>
      <c r="H16" s="20"/>
      <c r="I16" s="47">
        <f t="shared" si="0"/>
        <v>0</v>
      </c>
    </row>
    <row r="17" spans="1:9" s="2" customFormat="1" ht="25.5" x14ac:dyDescent="0.2">
      <c r="A17" s="24">
        <v>16</v>
      </c>
      <c r="B17" s="8" t="s">
        <v>327</v>
      </c>
      <c r="C17" s="8" t="s">
        <v>328</v>
      </c>
      <c r="D17" s="8"/>
      <c r="E17" s="9" t="s">
        <v>558</v>
      </c>
      <c r="F17" s="9"/>
      <c r="G17" s="35">
        <v>6</v>
      </c>
      <c r="H17" s="20"/>
      <c r="I17" s="47">
        <f t="shared" si="0"/>
        <v>0</v>
      </c>
    </row>
    <row r="18" spans="1:9" s="2" customFormat="1" ht="25.5" x14ac:dyDescent="0.2">
      <c r="A18" s="24">
        <v>17</v>
      </c>
      <c r="B18" s="8" t="s">
        <v>329</v>
      </c>
      <c r="C18" s="8" t="s">
        <v>330</v>
      </c>
      <c r="D18" s="8"/>
      <c r="E18" s="9" t="s">
        <v>331</v>
      </c>
      <c r="F18" s="9"/>
      <c r="G18" s="35">
        <v>1</v>
      </c>
      <c r="H18" s="20"/>
      <c r="I18" s="47">
        <f t="shared" si="0"/>
        <v>0</v>
      </c>
    </row>
    <row r="19" spans="1:9" s="2" customFormat="1" ht="15" x14ac:dyDescent="0.2">
      <c r="A19" s="24">
        <v>18</v>
      </c>
      <c r="B19" s="8" t="s">
        <v>323</v>
      </c>
      <c r="C19" s="8" t="s">
        <v>324</v>
      </c>
      <c r="D19" s="8"/>
      <c r="E19" s="9" t="s">
        <v>558</v>
      </c>
      <c r="F19" s="9"/>
      <c r="G19" s="35">
        <v>25</v>
      </c>
      <c r="H19" s="20"/>
      <c r="I19" s="47">
        <f t="shared" si="0"/>
        <v>0</v>
      </c>
    </row>
    <row r="20" spans="1:9" s="2" customFormat="1" ht="15" x14ac:dyDescent="0.2">
      <c r="A20" s="24">
        <v>19</v>
      </c>
      <c r="B20" s="8" t="s">
        <v>325</v>
      </c>
      <c r="C20" s="8" t="s">
        <v>326</v>
      </c>
      <c r="D20" s="8"/>
      <c r="E20" s="9" t="s">
        <v>184</v>
      </c>
      <c r="F20" s="9" t="s">
        <v>34</v>
      </c>
      <c r="G20" s="36">
        <v>1</v>
      </c>
      <c r="H20" s="20"/>
      <c r="I20" s="47">
        <f t="shared" si="0"/>
        <v>0</v>
      </c>
    </row>
    <row r="21" spans="1:9" s="2" customFormat="1" ht="25.5" x14ac:dyDescent="0.2">
      <c r="A21" s="24">
        <v>20</v>
      </c>
      <c r="B21" s="8" t="s">
        <v>217</v>
      </c>
      <c r="C21" s="8" t="s">
        <v>218</v>
      </c>
      <c r="D21" s="8"/>
      <c r="E21" s="9" t="s">
        <v>558</v>
      </c>
      <c r="F21" s="9"/>
      <c r="G21" s="35">
        <v>90</v>
      </c>
      <c r="H21" s="20"/>
      <c r="I21" s="47">
        <f t="shared" si="0"/>
        <v>0</v>
      </c>
    </row>
    <row r="22" spans="1:9" s="2" customFormat="1" ht="15" x14ac:dyDescent="0.2">
      <c r="A22" s="24">
        <v>21</v>
      </c>
      <c r="B22" s="8" t="s">
        <v>285</v>
      </c>
      <c r="C22" s="8" t="s">
        <v>286</v>
      </c>
      <c r="D22" s="8"/>
      <c r="E22" s="9" t="s">
        <v>184</v>
      </c>
      <c r="F22" s="9" t="s">
        <v>13</v>
      </c>
      <c r="G22" s="36">
        <v>10</v>
      </c>
      <c r="H22" s="20"/>
      <c r="I22" s="47">
        <f t="shared" si="0"/>
        <v>0</v>
      </c>
    </row>
    <row r="23" spans="1:9" s="2" customFormat="1" ht="15" x14ac:dyDescent="0.2">
      <c r="A23" s="24">
        <v>22</v>
      </c>
      <c r="B23" s="8" t="s">
        <v>275</v>
      </c>
      <c r="C23" s="8" t="s">
        <v>276</v>
      </c>
      <c r="D23" s="8"/>
      <c r="E23" s="9" t="s">
        <v>184</v>
      </c>
      <c r="F23" s="9" t="s">
        <v>13</v>
      </c>
      <c r="G23" s="36">
        <v>12</v>
      </c>
      <c r="H23" s="20"/>
      <c r="I23" s="47">
        <f t="shared" si="0"/>
        <v>0</v>
      </c>
    </row>
    <row r="24" spans="1:9" s="2" customFormat="1" ht="15" x14ac:dyDescent="0.2">
      <c r="A24" s="24">
        <v>23</v>
      </c>
      <c r="B24" s="8" t="s">
        <v>277</v>
      </c>
      <c r="C24" s="8" t="s">
        <v>278</v>
      </c>
      <c r="D24" s="8"/>
      <c r="E24" s="9" t="s">
        <v>184</v>
      </c>
      <c r="F24" s="9" t="s">
        <v>13</v>
      </c>
      <c r="G24" s="36">
        <v>9</v>
      </c>
      <c r="H24" s="20"/>
      <c r="I24" s="47">
        <f t="shared" si="0"/>
        <v>0</v>
      </c>
    </row>
    <row r="25" spans="1:9" s="2" customFormat="1" ht="15" x14ac:dyDescent="0.2">
      <c r="A25" s="24">
        <v>24</v>
      </c>
      <c r="B25" s="8" t="s">
        <v>279</v>
      </c>
      <c r="C25" s="8" t="s">
        <v>280</v>
      </c>
      <c r="D25" s="8"/>
      <c r="E25" s="9" t="s">
        <v>184</v>
      </c>
      <c r="F25" s="9" t="s">
        <v>13</v>
      </c>
      <c r="G25" s="36">
        <v>14</v>
      </c>
      <c r="H25" s="20"/>
      <c r="I25" s="47">
        <f t="shared" si="0"/>
        <v>0</v>
      </c>
    </row>
    <row r="26" spans="1:9" s="2" customFormat="1" ht="15" x14ac:dyDescent="0.2">
      <c r="A26" s="24">
        <v>25</v>
      </c>
      <c r="B26" s="8" t="s">
        <v>281</v>
      </c>
      <c r="C26" s="8" t="s">
        <v>282</v>
      </c>
      <c r="D26" s="8"/>
      <c r="E26" s="9" t="s">
        <v>184</v>
      </c>
      <c r="F26" s="9" t="s">
        <v>13</v>
      </c>
      <c r="G26" s="36">
        <v>5</v>
      </c>
      <c r="H26" s="20"/>
      <c r="I26" s="47">
        <f t="shared" si="0"/>
        <v>0</v>
      </c>
    </row>
    <row r="27" spans="1:9" s="2" customFormat="1" ht="15" x14ac:dyDescent="0.2">
      <c r="A27" s="24">
        <v>26</v>
      </c>
      <c r="B27" s="8" t="s">
        <v>283</v>
      </c>
      <c r="C27" s="8" t="s">
        <v>284</v>
      </c>
      <c r="D27" s="8"/>
      <c r="E27" s="9" t="s">
        <v>184</v>
      </c>
      <c r="F27" s="9" t="s">
        <v>13</v>
      </c>
      <c r="G27" s="36">
        <v>4</v>
      </c>
      <c r="H27" s="20"/>
      <c r="I27" s="47">
        <f t="shared" si="0"/>
        <v>0</v>
      </c>
    </row>
    <row r="28" spans="1:9" s="2" customFormat="1" ht="15" x14ac:dyDescent="0.2">
      <c r="A28" s="24">
        <v>27</v>
      </c>
      <c r="B28" s="8" t="s">
        <v>682</v>
      </c>
      <c r="C28" s="8" t="s">
        <v>710</v>
      </c>
      <c r="D28" s="8"/>
      <c r="E28" s="9" t="s">
        <v>558</v>
      </c>
      <c r="F28" s="9" t="s">
        <v>53</v>
      </c>
      <c r="G28" s="35">
        <v>423</v>
      </c>
      <c r="H28" s="20"/>
      <c r="I28" s="47">
        <f t="shared" si="0"/>
        <v>0</v>
      </c>
    </row>
    <row r="29" spans="1:9" s="2" customFormat="1" ht="15" x14ac:dyDescent="0.2">
      <c r="A29" s="24">
        <v>28</v>
      </c>
      <c r="B29" s="8" t="s">
        <v>362</v>
      </c>
      <c r="C29" s="8" t="s">
        <v>363</v>
      </c>
      <c r="D29" s="8"/>
      <c r="E29" s="9" t="s">
        <v>558</v>
      </c>
      <c r="F29" s="9"/>
      <c r="G29" s="35">
        <v>53</v>
      </c>
      <c r="H29" s="20"/>
      <c r="I29" s="47">
        <f t="shared" si="0"/>
        <v>0</v>
      </c>
    </row>
    <row r="30" spans="1:9" s="2" customFormat="1" ht="15" x14ac:dyDescent="0.2">
      <c r="A30" s="24">
        <v>29</v>
      </c>
      <c r="B30" s="8" t="s">
        <v>926</v>
      </c>
      <c r="C30" s="8" t="s">
        <v>928</v>
      </c>
      <c r="D30" s="8"/>
      <c r="E30" s="9" t="s">
        <v>558</v>
      </c>
      <c r="F30" s="9"/>
      <c r="G30" s="35">
        <v>7</v>
      </c>
      <c r="H30" s="20"/>
      <c r="I30" s="47">
        <f t="shared" si="0"/>
        <v>0</v>
      </c>
    </row>
    <row r="31" spans="1:9" s="2" customFormat="1" ht="15" x14ac:dyDescent="0.2">
      <c r="A31" s="24">
        <v>30</v>
      </c>
      <c r="B31" s="8" t="s">
        <v>925</v>
      </c>
      <c r="C31" s="8" t="s">
        <v>927</v>
      </c>
      <c r="D31" s="8"/>
      <c r="E31" s="9" t="s">
        <v>558</v>
      </c>
      <c r="F31" s="9"/>
      <c r="G31" s="35">
        <v>7</v>
      </c>
      <c r="H31" s="20"/>
      <c r="I31" s="47">
        <f t="shared" si="0"/>
        <v>0</v>
      </c>
    </row>
    <row r="32" spans="1:9" s="2" customFormat="1" ht="25.5" x14ac:dyDescent="0.2">
      <c r="A32" s="24">
        <v>31</v>
      </c>
      <c r="B32" s="8" t="s">
        <v>884</v>
      </c>
      <c r="C32" s="8" t="s">
        <v>885</v>
      </c>
      <c r="D32" s="30"/>
      <c r="E32" s="9" t="s">
        <v>558</v>
      </c>
      <c r="F32" s="9" t="s">
        <v>13</v>
      </c>
      <c r="G32" s="35">
        <v>12</v>
      </c>
      <c r="H32" s="20"/>
      <c r="I32" s="47">
        <f t="shared" si="0"/>
        <v>0</v>
      </c>
    </row>
    <row r="33" spans="1:9" s="2" customFormat="1" ht="25.5" x14ac:dyDescent="0.2">
      <c r="A33" s="24">
        <v>32</v>
      </c>
      <c r="B33" s="8" t="s">
        <v>886</v>
      </c>
      <c r="C33" s="8" t="s">
        <v>887</v>
      </c>
      <c r="D33" s="30">
        <v>3</v>
      </c>
      <c r="E33" s="9" t="s">
        <v>558</v>
      </c>
      <c r="F33" s="9"/>
      <c r="G33" s="35">
        <v>20</v>
      </c>
      <c r="H33" s="20"/>
      <c r="I33" s="47">
        <f t="shared" si="0"/>
        <v>0</v>
      </c>
    </row>
    <row r="34" spans="1:9" s="2" customFormat="1" ht="25.5" x14ac:dyDescent="0.2">
      <c r="A34" s="24">
        <v>33</v>
      </c>
      <c r="B34" s="8" t="s">
        <v>259</v>
      </c>
      <c r="C34" s="8" t="s">
        <v>260</v>
      </c>
      <c r="D34" s="8"/>
      <c r="E34" s="9" t="s">
        <v>558</v>
      </c>
      <c r="F34" s="9"/>
      <c r="G34" s="35">
        <v>1</v>
      </c>
      <c r="H34" s="20"/>
      <c r="I34" s="47">
        <f t="shared" si="0"/>
        <v>0</v>
      </c>
    </row>
    <row r="35" spans="1:9" s="2" customFormat="1" ht="25.5" x14ac:dyDescent="0.2">
      <c r="A35" s="24">
        <v>34</v>
      </c>
      <c r="B35" s="8" t="s">
        <v>261</v>
      </c>
      <c r="C35" s="8" t="s">
        <v>262</v>
      </c>
      <c r="D35" s="8"/>
      <c r="E35" s="9" t="s">
        <v>558</v>
      </c>
      <c r="F35" s="9"/>
      <c r="G35" s="35">
        <v>1</v>
      </c>
      <c r="H35" s="20"/>
      <c r="I35" s="47">
        <f t="shared" si="0"/>
        <v>0</v>
      </c>
    </row>
    <row r="36" spans="1:9" s="2" customFormat="1" ht="25.5" x14ac:dyDescent="0.2">
      <c r="A36" s="24">
        <v>35</v>
      </c>
      <c r="B36" s="8" t="s">
        <v>527</v>
      </c>
      <c r="C36" s="8" t="s">
        <v>1038</v>
      </c>
      <c r="D36" s="8"/>
      <c r="E36" s="9" t="s">
        <v>184</v>
      </c>
      <c r="F36" s="9" t="s">
        <v>34</v>
      </c>
      <c r="G36" s="36">
        <v>1</v>
      </c>
      <c r="H36" s="20"/>
      <c r="I36" s="47">
        <f t="shared" si="0"/>
        <v>0</v>
      </c>
    </row>
    <row r="37" spans="1:9" s="2" customFormat="1" ht="15" x14ac:dyDescent="0.2">
      <c r="A37" s="24">
        <v>36</v>
      </c>
      <c r="B37" s="8" t="s">
        <v>533</v>
      </c>
      <c r="C37" s="8" t="s">
        <v>534</v>
      </c>
      <c r="D37" s="8"/>
      <c r="E37" s="9" t="s">
        <v>184</v>
      </c>
      <c r="F37" s="9" t="s">
        <v>53</v>
      </c>
      <c r="G37" s="36">
        <v>6</v>
      </c>
      <c r="H37" s="20"/>
      <c r="I37" s="47">
        <f t="shared" si="0"/>
        <v>0</v>
      </c>
    </row>
    <row r="38" spans="1:9" s="2" customFormat="1" ht="15" x14ac:dyDescent="0.2">
      <c r="A38" s="24">
        <v>37</v>
      </c>
      <c r="B38" s="8" t="s">
        <v>1055</v>
      </c>
      <c r="C38" s="8" t="s">
        <v>263</v>
      </c>
      <c r="D38" s="8"/>
      <c r="E38" s="9" t="s">
        <v>184</v>
      </c>
      <c r="F38" s="9" t="s">
        <v>34</v>
      </c>
      <c r="G38" s="36">
        <v>5</v>
      </c>
      <c r="H38" s="20"/>
      <c r="I38" s="47">
        <f t="shared" si="0"/>
        <v>0</v>
      </c>
    </row>
    <row r="39" spans="1:9" s="2" customFormat="1" ht="15" x14ac:dyDescent="0.2">
      <c r="A39" s="24">
        <v>38</v>
      </c>
      <c r="B39" s="26" t="s">
        <v>769</v>
      </c>
      <c r="C39" s="26" t="s">
        <v>768</v>
      </c>
      <c r="D39" s="26"/>
      <c r="E39" s="27" t="s">
        <v>184</v>
      </c>
      <c r="F39" s="27" t="s">
        <v>455</v>
      </c>
      <c r="G39" s="36">
        <v>3</v>
      </c>
      <c r="H39" s="28"/>
      <c r="I39" s="47">
        <f t="shared" si="0"/>
        <v>0</v>
      </c>
    </row>
    <row r="40" spans="1:9" s="2" customFormat="1" ht="25.5" x14ac:dyDescent="0.2">
      <c r="A40" s="24">
        <v>39</v>
      </c>
      <c r="B40" s="8" t="s">
        <v>515</v>
      </c>
      <c r="C40" s="8" t="s">
        <v>516</v>
      </c>
      <c r="D40" s="8"/>
      <c r="E40" s="9" t="s">
        <v>558</v>
      </c>
      <c r="F40" s="9"/>
      <c r="G40" s="35">
        <v>17</v>
      </c>
      <c r="H40" s="20"/>
      <c r="I40" s="47">
        <f t="shared" si="0"/>
        <v>0</v>
      </c>
    </row>
    <row r="41" spans="1:9" s="2" customFormat="1" ht="25.5" x14ac:dyDescent="0.2">
      <c r="A41" s="24">
        <v>40</v>
      </c>
      <c r="B41" s="8" t="s">
        <v>517</v>
      </c>
      <c r="C41" s="8" t="s">
        <v>518</v>
      </c>
      <c r="D41" s="8"/>
      <c r="E41" s="9" t="s">
        <v>558</v>
      </c>
      <c r="F41" s="9"/>
      <c r="G41" s="35">
        <v>4</v>
      </c>
      <c r="H41" s="20"/>
      <c r="I41" s="47">
        <f t="shared" si="0"/>
        <v>0</v>
      </c>
    </row>
    <row r="42" spans="1:9" s="2" customFormat="1" ht="15" x14ac:dyDescent="0.2">
      <c r="A42" s="24">
        <v>41</v>
      </c>
      <c r="B42" s="8" t="s">
        <v>89</v>
      </c>
      <c r="C42" s="8" t="s">
        <v>90</v>
      </c>
      <c r="D42" s="30">
        <v>3</v>
      </c>
      <c r="E42" s="9" t="s">
        <v>558</v>
      </c>
      <c r="F42" s="9"/>
      <c r="G42" s="35">
        <v>8</v>
      </c>
      <c r="H42" s="20"/>
      <c r="I42" s="47">
        <f t="shared" si="0"/>
        <v>0</v>
      </c>
    </row>
    <row r="43" spans="1:9" s="2" customFormat="1" ht="15" x14ac:dyDescent="0.2">
      <c r="A43" s="24">
        <v>42</v>
      </c>
      <c r="B43" s="8" t="s">
        <v>87</v>
      </c>
      <c r="C43" s="8" t="s">
        <v>88</v>
      </c>
      <c r="D43" s="30">
        <v>3</v>
      </c>
      <c r="E43" s="9" t="s">
        <v>558</v>
      </c>
      <c r="F43" s="9"/>
      <c r="G43" s="35">
        <v>8</v>
      </c>
      <c r="H43" s="20"/>
      <c r="I43" s="47">
        <f t="shared" si="0"/>
        <v>0</v>
      </c>
    </row>
    <row r="44" spans="1:9" s="2" customFormat="1" ht="15" x14ac:dyDescent="0.2">
      <c r="A44" s="24">
        <v>43</v>
      </c>
      <c r="B44" s="8" t="s">
        <v>223</v>
      </c>
      <c r="C44" s="8" t="s">
        <v>224</v>
      </c>
      <c r="D44" s="8"/>
      <c r="E44" s="9" t="s">
        <v>558</v>
      </c>
      <c r="F44" s="9"/>
      <c r="G44" s="35">
        <v>11</v>
      </c>
      <c r="H44" s="20"/>
      <c r="I44" s="47">
        <f t="shared" si="0"/>
        <v>0</v>
      </c>
    </row>
    <row r="45" spans="1:9" s="2" customFormat="1" ht="15" x14ac:dyDescent="0.2">
      <c r="A45" s="24">
        <v>44</v>
      </c>
      <c r="B45" s="8" t="s">
        <v>225</v>
      </c>
      <c r="C45" s="8" t="s">
        <v>226</v>
      </c>
      <c r="D45" s="8"/>
      <c r="E45" s="9" t="s">
        <v>184</v>
      </c>
      <c r="F45" s="9" t="s">
        <v>53</v>
      </c>
      <c r="G45" s="36">
        <v>10</v>
      </c>
      <c r="H45" s="20"/>
      <c r="I45" s="47">
        <f t="shared" si="0"/>
        <v>0</v>
      </c>
    </row>
    <row r="46" spans="1:9" s="2" customFormat="1" ht="25.5" x14ac:dyDescent="0.2">
      <c r="A46" s="24">
        <v>45</v>
      </c>
      <c r="B46" s="8" t="s">
        <v>910</v>
      </c>
      <c r="C46" s="8" t="s">
        <v>911</v>
      </c>
      <c r="D46" s="30">
        <v>4</v>
      </c>
      <c r="E46" s="9" t="s">
        <v>558</v>
      </c>
      <c r="F46" s="9"/>
      <c r="G46" s="35">
        <v>14</v>
      </c>
      <c r="H46" s="20"/>
      <c r="I46" s="47">
        <f t="shared" si="0"/>
        <v>0</v>
      </c>
    </row>
    <row r="47" spans="1:9" s="2" customFormat="1" ht="25.5" x14ac:dyDescent="0.2">
      <c r="A47" s="24">
        <v>46</v>
      </c>
      <c r="B47" s="14" t="s">
        <v>992</v>
      </c>
      <c r="C47" s="14" t="s">
        <v>1068</v>
      </c>
      <c r="D47" s="29">
        <v>8</v>
      </c>
      <c r="E47" s="15" t="s">
        <v>558</v>
      </c>
      <c r="F47" s="15"/>
      <c r="G47" s="35">
        <v>6</v>
      </c>
      <c r="H47" s="20"/>
      <c r="I47" s="47">
        <f t="shared" si="0"/>
        <v>0</v>
      </c>
    </row>
    <row r="48" spans="1:9" s="2" customFormat="1" ht="33.75" customHeight="1" x14ac:dyDescent="0.2">
      <c r="A48" s="24">
        <v>47</v>
      </c>
      <c r="B48" s="8" t="s">
        <v>1070</v>
      </c>
      <c r="C48" s="8" t="s">
        <v>1069</v>
      </c>
      <c r="D48" s="30">
        <v>8</v>
      </c>
      <c r="E48" s="9" t="s">
        <v>558</v>
      </c>
      <c r="F48" s="9"/>
      <c r="G48" s="35">
        <v>10</v>
      </c>
      <c r="H48" s="20"/>
      <c r="I48" s="47">
        <f t="shared" si="0"/>
        <v>0</v>
      </c>
    </row>
    <row r="49" spans="1:9" s="2" customFormat="1" ht="25.5" x14ac:dyDescent="0.2">
      <c r="A49" s="24">
        <v>48</v>
      </c>
      <c r="B49" s="8" t="s">
        <v>893</v>
      </c>
      <c r="C49" s="8" t="s">
        <v>894</v>
      </c>
      <c r="D49" s="30">
        <v>4</v>
      </c>
      <c r="E49" s="9" t="s">
        <v>558</v>
      </c>
      <c r="F49" s="9"/>
      <c r="G49" s="35">
        <v>2</v>
      </c>
      <c r="H49" s="20"/>
      <c r="I49" s="47">
        <f t="shared" si="0"/>
        <v>0</v>
      </c>
    </row>
    <row r="50" spans="1:9" s="2" customFormat="1" ht="25.5" x14ac:dyDescent="0.2">
      <c r="A50" s="24">
        <v>49</v>
      </c>
      <c r="B50" s="14" t="s">
        <v>697</v>
      </c>
      <c r="C50" s="14" t="s">
        <v>1071</v>
      </c>
      <c r="D50" s="29">
        <v>8</v>
      </c>
      <c r="E50" s="15" t="s">
        <v>558</v>
      </c>
      <c r="F50" s="15"/>
      <c r="G50" s="35">
        <v>12</v>
      </c>
      <c r="H50" s="20"/>
      <c r="I50" s="47">
        <f t="shared" si="0"/>
        <v>0</v>
      </c>
    </row>
    <row r="51" spans="1:9" s="2" customFormat="1" ht="15" x14ac:dyDescent="0.2">
      <c r="A51" s="24">
        <v>50</v>
      </c>
      <c r="B51" s="8" t="s">
        <v>24</v>
      </c>
      <c r="C51" s="8" t="s">
        <v>25</v>
      </c>
      <c r="D51" s="30"/>
      <c r="E51" s="9" t="s">
        <v>558</v>
      </c>
      <c r="F51" s="9"/>
      <c r="G51" s="35">
        <v>6</v>
      </c>
      <c r="H51" s="20"/>
      <c r="I51" s="47">
        <f t="shared" si="0"/>
        <v>0</v>
      </c>
    </row>
    <row r="52" spans="1:9" s="2" customFormat="1" ht="15" x14ac:dyDescent="0.2">
      <c r="A52" s="24">
        <v>51</v>
      </c>
      <c r="B52" s="8" t="s">
        <v>247</v>
      </c>
      <c r="C52" s="8" t="s">
        <v>714</v>
      </c>
      <c r="D52" s="8"/>
      <c r="E52" s="9" t="s">
        <v>558</v>
      </c>
      <c r="F52" s="9"/>
      <c r="G52" s="35">
        <v>1</v>
      </c>
      <c r="H52" s="20"/>
      <c r="I52" s="47">
        <f t="shared" si="0"/>
        <v>0</v>
      </c>
    </row>
    <row r="53" spans="1:9" s="2" customFormat="1" ht="25.5" x14ac:dyDescent="0.2">
      <c r="A53" s="24">
        <v>52</v>
      </c>
      <c r="B53" s="8" t="s">
        <v>500</v>
      </c>
      <c r="C53" s="8" t="s">
        <v>501</v>
      </c>
      <c r="D53" s="8"/>
      <c r="E53" s="9" t="s">
        <v>184</v>
      </c>
      <c r="F53" s="9" t="s">
        <v>34</v>
      </c>
      <c r="G53" s="36">
        <v>4</v>
      </c>
      <c r="H53" s="20"/>
      <c r="I53" s="47">
        <f t="shared" si="0"/>
        <v>0</v>
      </c>
    </row>
    <row r="54" spans="1:9" s="2" customFormat="1" ht="15" x14ac:dyDescent="0.2">
      <c r="A54" s="24">
        <v>53</v>
      </c>
      <c r="B54" s="8" t="s">
        <v>464</v>
      </c>
      <c r="C54" s="8" t="s">
        <v>465</v>
      </c>
      <c r="D54" s="30">
        <v>4</v>
      </c>
      <c r="E54" s="9" t="s">
        <v>184</v>
      </c>
      <c r="F54" s="9" t="s">
        <v>129</v>
      </c>
      <c r="G54" s="36">
        <v>40</v>
      </c>
      <c r="H54" s="20"/>
      <c r="I54" s="47">
        <f t="shared" si="0"/>
        <v>0</v>
      </c>
    </row>
    <row r="55" spans="1:9" s="2" customFormat="1" ht="25.5" x14ac:dyDescent="0.2">
      <c r="A55" s="24">
        <v>54</v>
      </c>
      <c r="B55" s="8" t="s">
        <v>850</v>
      </c>
      <c r="C55" s="8" t="s">
        <v>851</v>
      </c>
      <c r="D55" s="30">
        <v>5</v>
      </c>
      <c r="E55" s="9" t="s">
        <v>184</v>
      </c>
      <c r="F55" s="9" t="s">
        <v>53</v>
      </c>
      <c r="G55" s="36">
        <v>4</v>
      </c>
      <c r="H55" s="20"/>
      <c r="I55" s="47">
        <f t="shared" si="0"/>
        <v>0</v>
      </c>
    </row>
    <row r="56" spans="1:9" s="2" customFormat="1" ht="25.5" x14ac:dyDescent="0.2">
      <c r="A56" s="24">
        <v>55</v>
      </c>
      <c r="B56" s="8" t="s">
        <v>852</v>
      </c>
      <c r="C56" s="8" t="s">
        <v>853</v>
      </c>
      <c r="D56" s="30">
        <v>4</v>
      </c>
      <c r="E56" s="9" t="s">
        <v>184</v>
      </c>
      <c r="F56" s="9" t="s">
        <v>53</v>
      </c>
      <c r="G56" s="36">
        <v>5</v>
      </c>
      <c r="H56" s="20"/>
      <c r="I56" s="47">
        <f t="shared" si="0"/>
        <v>0</v>
      </c>
    </row>
    <row r="57" spans="1:9" s="2" customFormat="1" ht="15" x14ac:dyDescent="0.2">
      <c r="A57" s="24">
        <v>56</v>
      </c>
      <c r="B57" s="10" t="s">
        <v>689</v>
      </c>
      <c r="C57" s="10" t="s">
        <v>708</v>
      </c>
      <c r="D57" s="10"/>
      <c r="E57" s="9" t="s">
        <v>184</v>
      </c>
      <c r="F57" s="11" t="s">
        <v>185</v>
      </c>
      <c r="G57" s="36">
        <v>36</v>
      </c>
      <c r="H57" s="21"/>
      <c r="I57" s="47">
        <f t="shared" si="0"/>
        <v>0</v>
      </c>
    </row>
    <row r="58" spans="1:9" s="2" customFormat="1" ht="15" x14ac:dyDescent="0.2">
      <c r="A58" s="24">
        <v>57</v>
      </c>
      <c r="B58" s="10" t="s">
        <v>690</v>
      </c>
      <c r="C58" s="10" t="s">
        <v>707</v>
      </c>
      <c r="D58" s="10"/>
      <c r="E58" s="9" t="s">
        <v>184</v>
      </c>
      <c r="F58" s="11" t="s">
        <v>185</v>
      </c>
      <c r="G58" s="36">
        <v>54</v>
      </c>
      <c r="H58" s="21"/>
      <c r="I58" s="47">
        <f t="shared" si="0"/>
        <v>0</v>
      </c>
    </row>
    <row r="59" spans="1:9" s="2" customFormat="1" ht="15" x14ac:dyDescent="0.2">
      <c r="A59" s="24">
        <v>58</v>
      </c>
      <c r="B59" s="10" t="s">
        <v>688</v>
      </c>
      <c r="C59" s="10" t="s">
        <v>688</v>
      </c>
      <c r="D59" s="10"/>
      <c r="E59" s="9" t="s">
        <v>558</v>
      </c>
      <c r="F59" s="11"/>
      <c r="G59" s="35">
        <v>64</v>
      </c>
      <c r="H59" s="21"/>
      <c r="I59" s="47">
        <f t="shared" si="0"/>
        <v>0</v>
      </c>
    </row>
    <row r="60" spans="1:9" s="2" customFormat="1" ht="15" x14ac:dyDescent="0.2">
      <c r="A60" s="24">
        <v>59</v>
      </c>
      <c r="B60" s="8" t="s">
        <v>358</v>
      </c>
      <c r="C60" s="8" t="s">
        <v>359</v>
      </c>
      <c r="D60" s="30">
        <v>4</v>
      </c>
      <c r="E60" s="9" t="s">
        <v>558</v>
      </c>
      <c r="F60" s="9"/>
      <c r="G60" s="35">
        <v>3</v>
      </c>
      <c r="H60" s="20"/>
      <c r="I60" s="47">
        <f t="shared" si="0"/>
        <v>0</v>
      </c>
    </row>
    <row r="61" spans="1:9" s="2" customFormat="1" ht="33" customHeight="1" x14ac:dyDescent="0.2">
      <c r="A61" s="24">
        <v>60</v>
      </c>
      <c r="B61" s="8" t="s">
        <v>358</v>
      </c>
      <c r="C61" s="8" t="s">
        <v>981</v>
      </c>
      <c r="D61" s="30">
        <v>3</v>
      </c>
      <c r="E61" s="9" t="s">
        <v>558</v>
      </c>
      <c r="F61" s="9"/>
      <c r="G61" s="35">
        <v>8</v>
      </c>
      <c r="H61" s="20"/>
      <c r="I61" s="47">
        <f t="shared" si="0"/>
        <v>0</v>
      </c>
    </row>
    <row r="62" spans="1:9" s="2" customFormat="1" ht="24" customHeight="1" x14ac:dyDescent="0.2">
      <c r="A62" s="24">
        <v>61</v>
      </c>
      <c r="B62" s="8" t="s">
        <v>952</v>
      </c>
      <c r="C62" s="8" t="s">
        <v>955</v>
      </c>
      <c r="D62" s="30">
        <v>3</v>
      </c>
      <c r="E62" s="9" t="s">
        <v>558</v>
      </c>
      <c r="F62" s="9"/>
      <c r="G62" s="35">
        <v>5</v>
      </c>
      <c r="H62" s="20"/>
      <c r="I62" s="47">
        <f t="shared" si="0"/>
        <v>0</v>
      </c>
    </row>
    <row r="63" spans="1:9" s="2" customFormat="1" ht="25.5" x14ac:dyDescent="0.2">
      <c r="A63" s="24">
        <v>62</v>
      </c>
      <c r="B63" s="8" t="s">
        <v>953</v>
      </c>
      <c r="C63" s="8" t="s">
        <v>745</v>
      </c>
      <c r="D63" s="30">
        <v>3</v>
      </c>
      <c r="E63" s="9" t="s">
        <v>558</v>
      </c>
      <c r="F63" s="9"/>
      <c r="G63" s="35">
        <v>32</v>
      </c>
      <c r="H63" s="20"/>
      <c r="I63" s="47">
        <f t="shared" si="0"/>
        <v>0</v>
      </c>
    </row>
    <row r="64" spans="1:9" s="2" customFormat="1" ht="25.5" x14ac:dyDescent="0.2">
      <c r="A64" s="24">
        <v>63</v>
      </c>
      <c r="B64" s="8" t="s">
        <v>954</v>
      </c>
      <c r="C64" s="8" t="s">
        <v>746</v>
      </c>
      <c r="D64" s="30">
        <v>3</v>
      </c>
      <c r="E64" s="9" t="s">
        <v>558</v>
      </c>
      <c r="F64" s="9"/>
      <c r="G64" s="35">
        <v>21</v>
      </c>
      <c r="H64" s="20"/>
      <c r="I64" s="47">
        <f t="shared" si="0"/>
        <v>0</v>
      </c>
    </row>
    <row r="65" spans="1:9" s="2" customFormat="1" ht="15" x14ac:dyDescent="0.2">
      <c r="A65" s="24">
        <v>64</v>
      </c>
      <c r="B65" s="8" t="s">
        <v>675</v>
      </c>
      <c r="C65" s="8" t="s">
        <v>676</v>
      </c>
      <c r="D65" s="8"/>
      <c r="E65" s="9" t="s">
        <v>184</v>
      </c>
      <c r="F65" s="9" t="s">
        <v>53</v>
      </c>
      <c r="G65" s="36">
        <v>65</v>
      </c>
      <c r="H65" s="20"/>
      <c r="I65" s="47">
        <f t="shared" si="0"/>
        <v>0</v>
      </c>
    </row>
    <row r="66" spans="1:9" s="2" customFormat="1" ht="15" x14ac:dyDescent="0.2">
      <c r="A66" s="24">
        <v>65</v>
      </c>
      <c r="B66" s="8" t="s">
        <v>677</v>
      </c>
      <c r="C66" s="8" t="s">
        <v>678</v>
      </c>
      <c r="D66" s="8"/>
      <c r="E66" s="9" t="s">
        <v>184</v>
      </c>
      <c r="F66" s="9" t="s">
        <v>53</v>
      </c>
      <c r="G66" s="36">
        <v>70</v>
      </c>
      <c r="H66" s="20"/>
      <c r="I66" s="47">
        <f t="shared" si="0"/>
        <v>0</v>
      </c>
    </row>
    <row r="67" spans="1:9" s="2" customFormat="1" ht="15" x14ac:dyDescent="0.2">
      <c r="A67" s="24">
        <v>66</v>
      </c>
      <c r="B67" s="8" t="s">
        <v>288</v>
      </c>
      <c r="C67" s="8" t="s">
        <v>289</v>
      </c>
      <c r="D67" s="8"/>
      <c r="E67" s="9" t="s">
        <v>184</v>
      </c>
      <c r="F67" s="9" t="s">
        <v>290</v>
      </c>
      <c r="G67" s="36">
        <v>65</v>
      </c>
      <c r="H67" s="20"/>
      <c r="I67" s="47">
        <f t="shared" ref="I67:I130" si="1">H67*G67</f>
        <v>0</v>
      </c>
    </row>
    <row r="68" spans="1:9" s="2" customFormat="1" ht="15" x14ac:dyDescent="0.2">
      <c r="A68" s="24">
        <v>67</v>
      </c>
      <c r="B68" s="8" t="s">
        <v>291</v>
      </c>
      <c r="C68" s="8" t="s">
        <v>292</v>
      </c>
      <c r="D68" s="8"/>
      <c r="E68" s="9" t="s">
        <v>184</v>
      </c>
      <c r="F68" s="9" t="s">
        <v>290</v>
      </c>
      <c r="G68" s="36">
        <v>22</v>
      </c>
      <c r="H68" s="20"/>
      <c r="I68" s="47">
        <f t="shared" si="1"/>
        <v>0</v>
      </c>
    </row>
    <row r="69" spans="1:9" s="2" customFormat="1" ht="15" x14ac:dyDescent="0.2">
      <c r="A69" s="24">
        <v>68</v>
      </c>
      <c r="B69" s="8" t="s">
        <v>293</v>
      </c>
      <c r="C69" s="8" t="s">
        <v>294</v>
      </c>
      <c r="D69" s="8"/>
      <c r="E69" s="9" t="s">
        <v>184</v>
      </c>
      <c r="F69" s="9" t="s">
        <v>455</v>
      </c>
      <c r="G69" s="36">
        <v>19</v>
      </c>
      <c r="H69" s="20"/>
      <c r="I69" s="47">
        <f t="shared" si="1"/>
        <v>0</v>
      </c>
    </row>
    <row r="70" spans="1:9" s="2" customFormat="1" ht="15" x14ac:dyDescent="0.2">
      <c r="A70" s="24">
        <v>69</v>
      </c>
      <c r="B70" s="8" t="s">
        <v>495</v>
      </c>
      <c r="C70" s="8" t="s">
        <v>719</v>
      </c>
      <c r="D70" s="8"/>
      <c r="E70" s="9" t="s">
        <v>184</v>
      </c>
      <c r="F70" s="9" t="s">
        <v>496</v>
      </c>
      <c r="G70" s="36">
        <v>2</v>
      </c>
      <c r="H70" s="20"/>
      <c r="I70" s="47">
        <f t="shared" si="1"/>
        <v>0</v>
      </c>
    </row>
    <row r="71" spans="1:9" s="2" customFormat="1" ht="15" x14ac:dyDescent="0.2">
      <c r="A71" s="24">
        <v>70</v>
      </c>
      <c r="B71" s="14" t="s">
        <v>497</v>
      </c>
      <c r="C71" s="14" t="s">
        <v>498</v>
      </c>
      <c r="D71" s="14"/>
      <c r="E71" s="15" t="s">
        <v>184</v>
      </c>
      <c r="F71" s="15" t="s">
        <v>496</v>
      </c>
      <c r="G71" s="36">
        <v>14</v>
      </c>
      <c r="H71" s="20"/>
      <c r="I71" s="47">
        <f t="shared" si="1"/>
        <v>0</v>
      </c>
    </row>
    <row r="72" spans="1:9" s="2" customFormat="1" ht="25.5" x14ac:dyDescent="0.2">
      <c r="A72" s="24">
        <v>71</v>
      </c>
      <c r="B72" s="8" t="s">
        <v>907</v>
      </c>
      <c r="C72" s="8" t="s">
        <v>908</v>
      </c>
      <c r="D72" s="30">
        <v>5</v>
      </c>
      <c r="E72" s="9" t="s">
        <v>558</v>
      </c>
      <c r="F72" s="9"/>
      <c r="G72" s="35">
        <v>12</v>
      </c>
      <c r="H72" s="20"/>
      <c r="I72" s="47">
        <f t="shared" si="1"/>
        <v>0</v>
      </c>
    </row>
    <row r="73" spans="1:9" s="2" customFormat="1" ht="25.5" x14ac:dyDescent="0.2">
      <c r="A73" s="24">
        <v>72</v>
      </c>
      <c r="B73" s="8" t="s">
        <v>909</v>
      </c>
      <c r="C73" s="8" t="s">
        <v>1074</v>
      </c>
      <c r="D73" s="30">
        <v>6</v>
      </c>
      <c r="E73" s="9" t="s">
        <v>558</v>
      </c>
      <c r="F73" s="9"/>
      <c r="G73" s="35">
        <v>6</v>
      </c>
      <c r="H73" s="20"/>
      <c r="I73" s="47">
        <f t="shared" si="1"/>
        <v>0</v>
      </c>
    </row>
    <row r="74" spans="1:9" s="2" customFormat="1" ht="15" x14ac:dyDescent="0.2">
      <c r="A74" s="24">
        <v>73</v>
      </c>
      <c r="B74" s="8" t="s">
        <v>20</v>
      </c>
      <c r="C74" s="8" t="s">
        <v>21</v>
      </c>
      <c r="D74" s="8"/>
      <c r="E74" s="9" t="s">
        <v>558</v>
      </c>
      <c r="F74" s="9"/>
      <c r="G74" s="35">
        <v>3</v>
      </c>
      <c r="H74" s="20"/>
      <c r="I74" s="47">
        <f t="shared" si="1"/>
        <v>0</v>
      </c>
    </row>
    <row r="75" spans="1:9" s="2" customFormat="1" ht="15" x14ac:dyDescent="0.2">
      <c r="A75" s="24">
        <v>74</v>
      </c>
      <c r="B75" s="8" t="s">
        <v>22</v>
      </c>
      <c r="C75" s="8" t="s">
        <v>23</v>
      </c>
      <c r="D75" s="8"/>
      <c r="E75" s="9" t="s">
        <v>558</v>
      </c>
      <c r="F75" s="9"/>
      <c r="G75" s="35">
        <v>12</v>
      </c>
      <c r="H75" s="20"/>
      <c r="I75" s="47">
        <f t="shared" si="1"/>
        <v>0</v>
      </c>
    </row>
    <row r="76" spans="1:9" s="2" customFormat="1" ht="15" x14ac:dyDescent="0.2">
      <c r="A76" s="24">
        <v>75</v>
      </c>
      <c r="B76" s="10" t="s">
        <v>169</v>
      </c>
      <c r="C76" s="10" t="s">
        <v>169</v>
      </c>
      <c r="D76" s="10"/>
      <c r="E76" s="9" t="s">
        <v>184</v>
      </c>
      <c r="F76" s="9" t="s">
        <v>569</v>
      </c>
      <c r="G76" s="36">
        <v>8</v>
      </c>
      <c r="H76" s="20"/>
      <c r="I76" s="47">
        <f t="shared" si="1"/>
        <v>0</v>
      </c>
    </row>
    <row r="77" spans="1:9" s="2" customFormat="1" ht="15" x14ac:dyDescent="0.2">
      <c r="A77" s="24">
        <v>76</v>
      </c>
      <c r="B77" s="10" t="s">
        <v>170</v>
      </c>
      <c r="C77" s="10" t="s">
        <v>724</v>
      </c>
      <c r="D77" s="10"/>
      <c r="E77" s="9" t="s">
        <v>184</v>
      </c>
      <c r="F77" s="9" t="s">
        <v>569</v>
      </c>
      <c r="G77" s="36">
        <v>2</v>
      </c>
      <c r="H77" s="20"/>
      <c r="I77" s="47">
        <f t="shared" si="1"/>
        <v>0</v>
      </c>
    </row>
    <row r="78" spans="1:9" s="2" customFormat="1" ht="15" x14ac:dyDescent="0.2">
      <c r="A78" s="24">
        <v>77</v>
      </c>
      <c r="B78" s="10" t="s">
        <v>164</v>
      </c>
      <c r="C78" s="10" t="s">
        <v>164</v>
      </c>
      <c r="D78" s="10"/>
      <c r="E78" s="9" t="s">
        <v>184</v>
      </c>
      <c r="F78" s="9" t="s">
        <v>55</v>
      </c>
      <c r="G78" s="36">
        <v>5</v>
      </c>
      <c r="H78" s="20"/>
      <c r="I78" s="47">
        <f t="shared" si="1"/>
        <v>0</v>
      </c>
    </row>
    <row r="79" spans="1:9" s="2" customFormat="1" ht="15" x14ac:dyDescent="0.2">
      <c r="A79" s="24">
        <v>78</v>
      </c>
      <c r="B79" s="10" t="s">
        <v>165</v>
      </c>
      <c r="C79" s="10" t="s">
        <v>728</v>
      </c>
      <c r="D79" s="10"/>
      <c r="E79" s="9" t="s">
        <v>184</v>
      </c>
      <c r="F79" s="9" t="s">
        <v>570</v>
      </c>
      <c r="G79" s="36">
        <v>1</v>
      </c>
      <c r="H79" s="20"/>
      <c r="I79" s="47">
        <f t="shared" si="1"/>
        <v>0</v>
      </c>
    </row>
    <row r="80" spans="1:9" s="2" customFormat="1" ht="15" x14ac:dyDescent="0.2">
      <c r="A80" s="24">
        <v>79</v>
      </c>
      <c r="B80" s="10" t="s">
        <v>166</v>
      </c>
      <c r="C80" s="10" t="s">
        <v>727</v>
      </c>
      <c r="D80" s="10"/>
      <c r="E80" s="9" t="s">
        <v>184</v>
      </c>
      <c r="F80" s="9" t="s">
        <v>56</v>
      </c>
      <c r="G80" s="36">
        <v>1</v>
      </c>
      <c r="H80" s="20"/>
      <c r="I80" s="47">
        <f t="shared" si="1"/>
        <v>0</v>
      </c>
    </row>
    <row r="81" spans="1:9" s="2" customFormat="1" ht="15" x14ac:dyDescent="0.2">
      <c r="A81" s="24">
        <v>80</v>
      </c>
      <c r="B81" s="10" t="s">
        <v>167</v>
      </c>
      <c r="C81" s="10" t="s">
        <v>726</v>
      </c>
      <c r="D81" s="10"/>
      <c r="E81" s="9" t="s">
        <v>184</v>
      </c>
      <c r="F81" s="9" t="s">
        <v>571</v>
      </c>
      <c r="G81" s="36">
        <v>2</v>
      </c>
      <c r="H81" s="20"/>
      <c r="I81" s="47">
        <f t="shared" si="1"/>
        <v>0</v>
      </c>
    </row>
    <row r="82" spans="1:9" s="2" customFormat="1" ht="15" x14ac:dyDescent="0.2">
      <c r="A82" s="24">
        <v>81</v>
      </c>
      <c r="B82" s="10" t="s">
        <v>168</v>
      </c>
      <c r="C82" s="10" t="s">
        <v>725</v>
      </c>
      <c r="D82" s="10"/>
      <c r="E82" s="9" t="s">
        <v>184</v>
      </c>
      <c r="F82" s="9" t="s">
        <v>570</v>
      </c>
      <c r="G82" s="36">
        <v>2</v>
      </c>
      <c r="H82" s="20"/>
      <c r="I82" s="47">
        <f t="shared" si="1"/>
        <v>0</v>
      </c>
    </row>
    <row r="83" spans="1:9" s="2" customFormat="1" ht="15" x14ac:dyDescent="0.2">
      <c r="A83" s="24">
        <v>82</v>
      </c>
      <c r="B83" s="10" t="s">
        <v>826</v>
      </c>
      <c r="C83" s="10" t="s">
        <v>827</v>
      </c>
      <c r="D83" s="10"/>
      <c r="E83" s="9" t="s">
        <v>184</v>
      </c>
      <c r="F83" s="9" t="s">
        <v>651</v>
      </c>
      <c r="G83" s="36">
        <v>1</v>
      </c>
      <c r="H83" s="20"/>
      <c r="I83" s="47">
        <f t="shared" si="1"/>
        <v>0</v>
      </c>
    </row>
    <row r="84" spans="1:9" s="2" customFormat="1" ht="15" x14ac:dyDescent="0.2">
      <c r="A84" s="24">
        <v>83</v>
      </c>
      <c r="B84" s="10" t="s">
        <v>171</v>
      </c>
      <c r="C84" s="10" t="s">
        <v>723</v>
      </c>
      <c r="D84" s="10"/>
      <c r="E84" s="9" t="s">
        <v>184</v>
      </c>
      <c r="F84" s="9" t="s">
        <v>253</v>
      </c>
      <c r="G84" s="36">
        <v>1</v>
      </c>
      <c r="H84" s="20"/>
      <c r="I84" s="47">
        <f t="shared" si="1"/>
        <v>0</v>
      </c>
    </row>
    <row r="85" spans="1:9" s="2" customFormat="1" ht="15" x14ac:dyDescent="0.2">
      <c r="A85" s="24">
        <v>84</v>
      </c>
      <c r="B85" s="10" t="s">
        <v>172</v>
      </c>
      <c r="C85" s="10" t="s">
        <v>722</v>
      </c>
      <c r="D85" s="10"/>
      <c r="E85" s="9" t="s">
        <v>184</v>
      </c>
      <c r="F85" s="9" t="s">
        <v>572</v>
      </c>
      <c r="G85" s="36">
        <v>2</v>
      </c>
      <c r="H85" s="20"/>
      <c r="I85" s="47">
        <f t="shared" si="1"/>
        <v>0</v>
      </c>
    </row>
    <row r="86" spans="1:9" s="2" customFormat="1" ht="15" x14ac:dyDescent="0.2">
      <c r="A86" s="24">
        <v>85</v>
      </c>
      <c r="B86" s="10" t="s">
        <v>824</v>
      </c>
      <c r="C86" s="10" t="s">
        <v>825</v>
      </c>
      <c r="D86" s="10"/>
      <c r="E86" s="9" t="s">
        <v>184</v>
      </c>
      <c r="F86" s="9" t="s">
        <v>574</v>
      </c>
      <c r="G86" s="36">
        <v>2</v>
      </c>
      <c r="H86" s="20"/>
      <c r="I86" s="47">
        <f t="shared" si="1"/>
        <v>0</v>
      </c>
    </row>
    <row r="87" spans="1:9" s="2" customFormat="1" ht="15" x14ac:dyDescent="0.2">
      <c r="A87" s="24">
        <v>86</v>
      </c>
      <c r="B87" s="10" t="s">
        <v>822</v>
      </c>
      <c r="C87" s="10" t="s">
        <v>823</v>
      </c>
      <c r="D87" s="10"/>
      <c r="E87" s="9" t="s">
        <v>184</v>
      </c>
      <c r="F87" s="9" t="s">
        <v>573</v>
      </c>
      <c r="G87" s="36">
        <v>2</v>
      </c>
      <c r="H87" s="20"/>
      <c r="I87" s="47">
        <f t="shared" si="1"/>
        <v>0</v>
      </c>
    </row>
    <row r="88" spans="1:9" s="2" customFormat="1" ht="15" x14ac:dyDescent="0.2">
      <c r="A88" s="24">
        <v>87</v>
      </c>
      <c r="B88" s="10" t="s">
        <v>563</v>
      </c>
      <c r="C88" s="10" t="s">
        <v>705</v>
      </c>
      <c r="D88" s="10"/>
      <c r="E88" s="11" t="s">
        <v>558</v>
      </c>
      <c r="F88" s="11"/>
      <c r="G88" s="35">
        <v>24</v>
      </c>
      <c r="H88" s="21"/>
      <c r="I88" s="47">
        <f t="shared" si="1"/>
        <v>0</v>
      </c>
    </row>
    <row r="89" spans="1:9" s="2" customFormat="1" ht="15" x14ac:dyDescent="0.2">
      <c r="A89" s="24">
        <v>88</v>
      </c>
      <c r="B89" s="10" t="s">
        <v>994</v>
      </c>
      <c r="C89" s="10" t="s">
        <v>706</v>
      </c>
      <c r="D89" s="10"/>
      <c r="E89" s="11" t="s">
        <v>558</v>
      </c>
      <c r="F89" s="11"/>
      <c r="G89" s="35">
        <v>5</v>
      </c>
      <c r="H89" s="21"/>
      <c r="I89" s="47">
        <f t="shared" si="1"/>
        <v>0</v>
      </c>
    </row>
    <row r="90" spans="1:9" s="2" customFormat="1" ht="38.25" x14ac:dyDescent="0.2">
      <c r="A90" s="24">
        <v>89</v>
      </c>
      <c r="B90" s="8" t="s">
        <v>227</v>
      </c>
      <c r="C90" s="8" t="s">
        <v>228</v>
      </c>
      <c r="D90" s="8"/>
      <c r="E90" s="9" t="s">
        <v>558</v>
      </c>
      <c r="F90" s="9"/>
      <c r="G90" s="35">
        <v>1</v>
      </c>
      <c r="H90" s="20"/>
      <c r="I90" s="47">
        <f t="shared" si="1"/>
        <v>0</v>
      </c>
    </row>
    <row r="91" spans="1:9" s="2" customFormat="1" ht="38.25" x14ac:dyDescent="0.2">
      <c r="A91" s="24">
        <v>90</v>
      </c>
      <c r="B91" s="8" t="s">
        <v>231</v>
      </c>
      <c r="C91" s="8" t="s">
        <v>232</v>
      </c>
      <c r="D91" s="8"/>
      <c r="E91" s="9" t="s">
        <v>558</v>
      </c>
      <c r="F91" s="9"/>
      <c r="G91" s="35">
        <v>1</v>
      </c>
      <c r="H91" s="20"/>
      <c r="I91" s="47">
        <f t="shared" si="1"/>
        <v>0</v>
      </c>
    </row>
    <row r="92" spans="1:9" s="2" customFormat="1" ht="38.25" x14ac:dyDescent="0.2">
      <c r="A92" s="24">
        <v>91</v>
      </c>
      <c r="B92" s="8" t="s">
        <v>229</v>
      </c>
      <c r="C92" s="8" t="s">
        <v>230</v>
      </c>
      <c r="D92" s="8"/>
      <c r="E92" s="9" t="s">
        <v>558</v>
      </c>
      <c r="F92" s="9"/>
      <c r="G92" s="35">
        <v>1</v>
      </c>
      <c r="H92" s="20"/>
      <c r="I92" s="47">
        <f t="shared" si="1"/>
        <v>0</v>
      </c>
    </row>
    <row r="93" spans="1:9" s="2" customFormat="1" ht="15" x14ac:dyDescent="0.2">
      <c r="A93" s="24">
        <v>92</v>
      </c>
      <c r="B93" s="8" t="s">
        <v>264</v>
      </c>
      <c r="C93" s="8" t="s">
        <v>265</v>
      </c>
      <c r="D93" s="8"/>
      <c r="E93" s="9" t="s">
        <v>184</v>
      </c>
      <c r="F93" s="9" t="s">
        <v>129</v>
      </c>
      <c r="G93" s="36">
        <v>1</v>
      </c>
      <c r="H93" s="20"/>
      <c r="I93" s="47">
        <f t="shared" si="1"/>
        <v>0</v>
      </c>
    </row>
    <row r="94" spans="1:9" s="2" customFormat="1" ht="15" x14ac:dyDescent="0.2">
      <c r="A94" s="24">
        <v>93</v>
      </c>
      <c r="B94" s="8" t="s">
        <v>269</v>
      </c>
      <c r="C94" s="8" t="s">
        <v>270</v>
      </c>
      <c r="D94" s="30"/>
      <c r="E94" s="9" t="s">
        <v>184</v>
      </c>
      <c r="F94" s="9" t="s">
        <v>53</v>
      </c>
      <c r="G94" s="36">
        <v>1</v>
      </c>
      <c r="H94" s="20"/>
      <c r="I94" s="47">
        <f t="shared" si="1"/>
        <v>0</v>
      </c>
    </row>
    <row r="95" spans="1:9" s="2" customFormat="1" ht="25.5" x14ac:dyDescent="0.2">
      <c r="A95" s="24">
        <v>94</v>
      </c>
      <c r="B95" s="8" t="s">
        <v>854</v>
      </c>
      <c r="C95" s="8" t="s">
        <v>855</v>
      </c>
      <c r="D95" s="30">
        <v>4</v>
      </c>
      <c r="E95" s="9" t="s">
        <v>184</v>
      </c>
      <c r="F95" s="9" t="s">
        <v>53</v>
      </c>
      <c r="G95" s="36">
        <v>5</v>
      </c>
      <c r="H95" s="20"/>
      <c r="I95" s="47">
        <f t="shared" si="1"/>
        <v>0</v>
      </c>
    </row>
    <row r="96" spans="1:9" s="2" customFormat="1" ht="15" x14ac:dyDescent="0.2">
      <c r="A96" s="24">
        <v>95</v>
      </c>
      <c r="B96" s="8" t="s">
        <v>178</v>
      </c>
      <c r="C96" s="8" t="s">
        <v>179</v>
      </c>
      <c r="D96" s="30"/>
      <c r="E96" s="9" t="s">
        <v>184</v>
      </c>
      <c r="F96" s="9" t="s">
        <v>53</v>
      </c>
      <c r="G96" s="36">
        <v>5</v>
      </c>
      <c r="H96" s="20"/>
      <c r="I96" s="47">
        <f t="shared" si="1"/>
        <v>0</v>
      </c>
    </row>
    <row r="97" spans="1:9" s="2" customFormat="1" ht="15" x14ac:dyDescent="0.2">
      <c r="A97" s="24">
        <v>96</v>
      </c>
      <c r="B97" s="8" t="s">
        <v>178</v>
      </c>
      <c r="C97" s="8" t="s">
        <v>180</v>
      </c>
      <c r="D97" s="30"/>
      <c r="E97" s="9" t="s">
        <v>184</v>
      </c>
      <c r="F97" s="9" t="s">
        <v>53</v>
      </c>
      <c r="G97" s="36">
        <v>2</v>
      </c>
      <c r="H97" s="20"/>
      <c r="I97" s="47">
        <f t="shared" si="1"/>
        <v>0</v>
      </c>
    </row>
    <row r="98" spans="1:9" s="2" customFormat="1" ht="15" x14ac:dyDescent="0.2">
      <c r="A98" s="24">
        <v>97</v>
      </c>
      <c r="B98" s="8" t="s">
        <v>178</v>
      </c>
      <c r="C98" s="8" t="s">
        <v>181</v>
      </c>
      <c r="D98" s="30"/>
      <c r="E98" s="9" t="s">
        <v>184</v>
      </c>
      <c r="F98" s="9" t="s">
        <v>53</v>
      </c>
      <c r="G98" s="36">
        <v>12</v>
      </c>
      <c r="H98" s="20"/>
      <c r="I98" s="47">
        <f t="shared" si="1"/>
        <v>0</v>
      </c>
    </row>
    <row r="99" spans="1:9" s="2" customFormat="1" ht="15" x14ac:dyDescent="0.2">
      <c r="A99" s="24">
        <v>98</v>
      </c>
      <c r="B99" s="8" t="s">
        <v>681</v>
      </c>
      <c r="C99" s="8" t="s">
        <v>364</v>
      </c>
      <c r="D99" s="8"/>
      <c r="E99" s="9" t="s">
        <v>184</v>
      </c>
      <c r="F99" s="9" t="s">
        <v>53</v>
      </c>
      <c r="G99" s="36">
        <v>2</v>
      </c>
      <c r="H99" s="20"/>
      <c r="I99" s="47">
        <f t="shared" si="1"/>
        <v>0</v>
      </c>
    </row>
    <row r="100" spans="1:9" s="2" customFormat="1" ht="15" x14ac:dyDescent="0.2">
      <c r="A100" s="24">
        <v>99</v>
      </c>
      <c r="B100" s="14" t="s">
        <v>680</v>
      </c>
      <c r="C100" s="14" t="s">
        <v>679</v>
      </c>
      <c r="D100" s="14"/>
      <c r="E100" s="15" t="s">
        <v>184</v>
      </c>
      <c r="F100" s="15" t="s">
        <v>129</v>
      </c>
      <c r="G100" s="36">
        <v>3</v>
      </c>
      <c r="H100" s="20"/>
      <c r="I100" s="47">
        <f t="shared" si="1"/>
        <v>0</v>
      </c>
    </row>
    <row r="101" spans="1:9" s="2" customFormat="1" ht="25.5" x14ac:dyDescent="0.2">
      <c r="A101" s="24">
        <v>100</v>
      </c>
      <c r="B101" s="8" t="s">
        <v>800</v>
      </c>
      <c r="C101" s="8" t="s">
        <v>799</v>
      </c>
      <c r="D101" s="30">
        <v>4</v>
      </c>
      <c r="E101" s="9" t="s">
        <v>558</v>
      </c>
      <c r="F101" s="9"/>
      <c r="G101" s="35">
        <v>221</v>
      </c>
      <c r="H101" s="20"/>
      <c r="I101" s="47">
        <f t="shared" si="1"/>
        <v>0</v>
      </c>
    </row>
    <row r="102" spans="1:9" s="2" customFormat="1" ht="25.5" x14ac:dyDescent="0.2">
      <c r="A102" s="24">
        <v>101</v>
      </c>
      <c r="B102" s="8" t="s">
        <v>801</v>
      </c>
      <c r="C102" s="8" t="s">
        <v>802</v>
      </c>
      <c r="D102" s="30">
        <v>4</v>
      </c>
      <c r="E102" s="9" t="s">
        <v>558</v>
      </c>
      <c r="F102" s="9"/>
      <c r="G102" s="35">
        <v>221</v>
      </c>
      <c r="H102" s="20"/>
      <c r="I102" s="47">
        <f t="shared" si="1"/>
        <v>0</v>
      </c>
    </row>
    <row r="103" spans="1:9" s="2" customFormat="1" ht="15" x14ac:dyDescent="0.2">
      <c r="A103" s="24">
        <v>102</v>
      </c>
      <c r="B103" s="8" t="s">
        <v>993</v>
      </c>
      <c r="C103" s="8" t="s">
        <v>1052</v>
      </c>
      <c r="D103" s="8"/>
      <c r="E103" s="9" t="s">
        <v>558</v>
      </c>
      <c r="F103" s="9"/>
      <c r="G103" s="35">
        <v>180</v>
      </c>
      <c r="H103" s="20"/>
      <c r="I103" s="47">
        <f t="shared" si="1"/>
        <v>0</v>
      </c>
    </row>
    <row r="104" spans="1:9" s="2" customFormat="1" ht="15" x14ac:dyDescent="0.2">
      <c r="A104" s="24">
        <v>103</v>
      </c>
      <c r="B104" s="8" t="s">
        <v>983</v>
      </c>
      <c r="C104" s="8" t="s">
        <v>984</v>
      </c>
      <c r="D104" s="8"/>
      <c r="E104" s="9" t="s">
        <v>558</v>
      </c>
      <c r="F104" s="9"/>
      <c r="G104" s="35">
        <v>3</v>
      </c>
      <c r="H104" s="20"/>
      <c r="I104" s="47">
        <f t="shared" si="1"/>
        <v>0</v>
      </c>
    </row>
    <row r="105" spans="1:9" s="2" customFormat="1" ht="15" x14ac:dyDescent="0.2">
      <c r="A105" s="24">
        <v>104</v>
      </c>
      <c r="B105" s="8" t="s">
        <v>156</v>
      </c>
      <c r="C105" s="8" t="s">
        <v>156</v>
      </c>
      <c r="D105" s="8"/>
      <c r="E105" s="9" t="s">
        <v>184</v>
      </c>
      <c r="F105" s="9" t="s">
        <v>386</v>
      </c>
      <c r="G105" s="36">
        <v>16</v>
      </c>
      <c r="H105" s="20"/>
      <c r="I105" s="47">
        <f t="shared" si="1"/>
        <v>0</v>
      </c>
    </row>
    <row r="106" spans="1:9" s="2" customFormat="1" ht="25.5" x14ac:dyDescent="0.2">
      <c r="A106" s="24">
        <v>105</v>
      </c>
      <c r="B106" s="8" t="s">
        <v>491</v>
      </c>
      <c r="C106" s="8" t="s">
        <v>492</v>
      </c>
      <c r="D106" s="8"/>
      <c r="E106" s="9" t="s">
        <v>184</v>
      </c>
      <c r="F106" s="9" t="s">
        <v>34</v>
      </c>
      <c r="G106" s="36">
        <v>33</v>
      </c>
      <c r="H106" s="20"/>
      <c r="I106" s="47">
        <f t="shared" si="1"/>
        <v>0</v>
      </c>
    </row>
    <row r="107" spans="1:9" s="2" customFormat="1" ht="15" x14ac:dyDescent="0.2">
      <c r="A107" s="24">
        <v>106</v>
      </c>
      <c r="B107" s="8" t="s">
        <v>423</v>
      </c>
      <c r="C107" s="8" t="s">
        <v>424</v>
      </c>
      <c r="D107" s="8"/>
      <c r="E107" s="9" t="s">
        <v>184</v>
      </c>
      <c r="F107" s="9" t="s">
        <v>129</v>
      </c>
      <c r="G107" s="36">
        <v>50</v>
      </c>
      <c r="H107" s="20"/>
      <c r="I107" s="47">
        <f t="shared" si="1"/>
        <v>0</v>
      </c>
    </row>
    <row r="108" spans="1:9" s="2" customFormat="1" ht="25.5" x14ac:dyDescent="0.2">
      <c r="A108" s="24">
        <v>107</v>
      </c>
      <c r="B108" s="8" t="s">
        <v>489</v>
      </c>
      <c r="C108" s="8" t="s">
        <v>490</v>
      </c>
      <c r="D108" s="8"/>
      <c r="E108" s="9" t="s">
        <v>184</v>
      </c>
      <c r="F108" s="9" t="s">
        <v>129</v>
      </c>
      <c r="G108" s="36">
        <v>10</v>
      </c>
      <c r="H108" s="20"/>
      <c r="I108" s="47">
        <f t="shared" si="1"/>
        <v>0</v>
      </c>
    </row>
    <row r="109" spans="1:9" s="2" customFormat="1" ht="25.5" x14ac:dyDescent="0.2">
      <c r="A109" s="24">
        <v>108</v>
      </c>
      <c r="B109" s="8" t="s">
        <v>740</v>
      </c>
      <c r="C109" s="8" t="s">
        <v>743</v>
      </c>
      <c r="D109" s="8"/>
      <c r="E109" s="9" t="s">
        <v>558</v>
      </c>
      <c r="F109" s="9"/>
      <c r="G109" s="35">
        <v>34</v>
      </c>
      <c r="H109" s="20"/>
      <c r="I109" s="47">
        <f t="shared" si="1"/>
        <v>0</v>
      </c>
    </row>
    <row r="110" spans="1:9" s="2" customFormat="1" ht="15" x14ac:dyDescent="0.2">
      <c r="A110" s="24">
        <v>109</v>
      </c>
      <c r="B110" s="8" t="s">
        <v>118</v>
      </c>
      <c r="C110" s="8" t="s">
        <v>119</v>
      </c>
      <c r="D110" s="8"/>
      <c r="E110" s="9" t="s">
        <v>558</v>
      </c>
      <c r="F110" s="9"/>
      <c r="G110" s="35">
        <v>18</v>
      </c>
      <c r="H110" s="20"/>
      <c r="I110" s="47">
        <f t="shared" si="1"/>
        <v>0</v>
      </c>
    </row>
    <row r="111" spans="1:9" s="2" customFormat="1" ht="15" x14ac:dyDescent="0.2">
      <c r="A111" s="24">
        <v>110</v>
      </c>
      <c r="B111" s="8" t="s">
        <v>941</v>
      </c>
      <c r="C111" s="12" t="s">
        <v>774</v>
      </c>
      <c r="D111" s="12"/>
      <c r="E111" s="9" t="s">
        <v>558</v>
      </c>
      <c r="F111" s="9"/>
      <c r="G111" s="35">
        <v>2</v>
      </c>
      <c r="H111" s="20"/>
      <c r="I111" s="47">
        <f t="shared" si="1"/>
        <v>0</v>
      </c>
    </row>
    <row r="112" spans="1:9" s="2" customFormat="1" ht="25.5" x14ac:dyDescent="0.2">
      <c r="A112" s="24">
        <v>111</v>
      </c>
      <c r="B112" s="8" t="s">
        <v>940</v>
      </c>
      <c r="C112" s="8" t="s">
        <v>772</v>
      </c>
      <c r="D112" s="8"/>
      <c r="E112" s="9" t="s">
        <v>558</v>
      </c>
      <c r="F112" s="9"/>
      <c r="G112" s="35">
        <v>2</v>
      </c>
      <c r="H112" s="20"/>
      <c r="I112" s="47">
        <f t="shared" si="1"/>
        <v>0</v>
      </c>
    </row>
    <row r="113" spans="1:9" s="2" customFormat="1" ht="15" x14ac:dyDescent="0.2">
      <c r="A113" s="24">
        <v>112</v>
      </c>
      <c r="B113" s="8" t="s">
        <v>942</v>
      </c>
      <c r="C113" s="8" t="s">
        <v>779</v>
      </c>
      <c r="D113" s="8"/>
      <c r="E113" s="9" t="s">
        <v>558</v>
      </c>
      <c r="F113" s="9"/>
      <c r="G113" s="35">
        <v>2</v>
      </c>
      <c r="H113" s="20"/>
      <c r="I113" s="47">
        <f t="shared" si="1"/>
        <v>0</v>
      </c>
    </row>
    <row r="114" spans="1:9" s="2" customFormat="1" ht="15" x14ac:dyDescent="0.2">
      <c r="A114" s="24">
        <v>113</v>
      </c>
      <c r="B114" s="8" t="s">
        <v>943</v>
      </c>
      <c r="C114" s="8" t="s">
        <v>778</v>
      </c>
      <c r="D114" s="8"/>
      <c r="E114" s="9" t="s">
        <v>558</v>
      </c>
      <c r="F114" s="9"/>
      <c r="G114" s="35">
        <v>2</v>
      </c>
      <c r="H114" s="20"/>
      <c r="I114" s="47">
        <f t="shared" si="1"/>
        <v>0</v>
      </c>
    </row>
    <row r="115" spans="1:9" s="2" customFormat="1" ht="25.5" x14ac:dyDescent="0.2">
      <c r="A115" s="24">
        <v>114</v>
      </c>
      <c r="B115" s="8" t="s">
        <v>944</v>
      </c>
      <c r="C115" s="8" t="s">
        <v>258</v>
      </c>
      <c r="D115" s="8"/>
      <c r="E115" s="9" t="s">
        <v>558</v>
      </c>
      <c r="F115" s="9"/>
      <c r="G115" s="35">
        <v>7</v>
      </c>
      <c r="H115" s="20"/>
      <c r="I115" s="47">
        <f t="shared" si="1"/>
        <v>0</v>
      </c>
    </row>
    <row r="116" spans="1:9" s="2" customFormat="1" ht="25.5" x14ac:dyDescent="0.2">
      <c r="A116" s="24">
        <v>115</v>
      </c>
      <c r="B116" s="8" t="s">
        <v>945</v>
      </c>
      <c r="C116" s="8" t="s">
        <v>773</v>
      </c>
      <c r="D116" s="8"/>
      <c r="E116" s="9" t="s">
        <v>558</v>
      </c>
      <c r="F116" s="9"/>
      <c r="G116" s="35">
        <v>1</v>
      </c>
      <c r="H116" s="20"/>
      <c r="I116" s="47">
        <f t="shared" si="1"/>
        <v>0</v>
      </c>
    </row>
    <row r="117" spans="1:9" s="2" customFormat="1" ht="27" customHeight="1" x14ac:dyDescent="0.2">
      <c r="A117" s="24">
        <v>116</v>
      </c>
      <c r="B117" s="8" t="s">
        <v>946</v>
      </c>
      <c r="C117" s="8" t="s">
        <v>775</v>
      </c>
      <c r="D117" s="8"/>
      <c r="E117" s="9" t="s">
        <v>558</v>
      </c>
      <c r="F117" s="9"/>
      <c r="G117" s="35">
        <v>12</v>
      </c>
      <c r="H117" s="20"/>
      <c r="I117" s="47">
        <f t="shared" si="1"/>
        <v>0</v>
      </c>
    </row>
    <row r="118" spans="1:9" s="2" customFormat="1" ht="25.5" x14ac:dyDescent="0.2">
      <c r="A118" s="24">
        <v>117</v>
      </c>
      <c r="B118" s="8" t="s">
        <v>318</v>
      </c>
      <c r="C118" s="8" t="s">
        <v>319</v>
      </c>
      <c r="D118" s="8"/>
      <c r="E118" s="9" t="s">
        <v>558</v>
      </c>
      <c r="F118" s="9"/>
      <c r="G118" s="35">
        <v>7</v>
      </c>
      <c r="H118" s="20"/>
      <c r="I118" s="47">
        <f t="shared" si="1"/>
        <v>0</v>
      </c>
    </row>
    <row r="119" spans="1:9" s="2" customFormat="1" ht="25.5" x14ac:dyDescent="0.2">
      <c r="A119" s="24">
        <v>118</v>
      </c>
      <c r="B119" s="8" t="s">
        <v>318</v>
      </c>
      <c r="C119" s="8" t="s">
        <v>320</v>
      </c>
      <c r="D119" s="8"/>
      <c r="E119" s="9" t="s">
        <v>558</v>
      </c>
      <c r="F119" s="9"/>
      <c r="G119" s="35">
        <v>7</v>
      </c>
      <c r="H119" s="20"/>
      <c r="I119" s="47">
        <f t="shared" si="1"/>
        <v>0</v>
      </c>
    </row>
    <row r="120" spans="1:9" s="2" customFormat="1" ht="15" x14ac:dyDescent="0.2">
      <c r="A120" s="24">
        <v>119</v>
      </c>
      <c r="B120" s="8" t="s">
        <v>612</v>
      </c>
      <c r="C120" s="8" t="s">
        <v>613</v>
      </c>
      <c r="D120" s="30">
        <v>4</v>
      </c>
      <c r="E120" s="9" t="s">
        <v>184</v>
      </c>
      <c r="F120" s="9" t="s">
        <v>53</v>
      </c>
      <c r="G120" s="36">
        <v>5</v>
      </c>
      <c r="H120" s="20"/>
      <c r="I120" s="47">
        <f t="shared" si="1"/>
        <v>0</v>
      </c>
    </row>
    <row r="121" spans="1:9" s="2" customFormat="1" ht="25.5" x14ac:dyDescent="0.2">
      <c r="A121" s="24">
        <v>120</v>
      </c>
      <c r="B121" s="8" t="s">
        <v>44</v>
      </c>
      <c r="C121" s="8" t="s">
        <v>45</v>
      </c>
      <c r="D121" s="8"/>
      <c r="E121" s="9" t="s">
        <v>558</v>
      </c>
      <c r="F121" s="9"/>
      <c r="G121" s="35">
        <v>42</v>
      </c>
      <c r="H121" s="20"/>
      <c r="I121" s="47">
        <f t="shared" si="1"/>
        <v>0</v>
      </c>
    </row>
    <row r="122" spans="1:9" s="2" customFormat="1" ht="25.5" x14ac:dyDescent="0.2">
      <c r="A122" s="24">
        <v>121</v>
      </c>
      <c r="B122" s="8" t="s">
        <v>46</v>
      </c>
      <c r="C122" s="8" t="s">
        <v>47</v>
      </c>
      <c r="D122" s="8"/>
      <c r="E122" s="9" t="s">
        <v>558</v>
      </c>
      <c r="F122" s="9"/>
      <c r="G122" s="35">
        <v>28</v>
      </c>
      <c r="H122" s="20"/>
      <c r="I122" s="47">
        <f t="shared" si="1"/>
        <v>0</v>
      </c>
    </row>
    <row r="123" spans="1:9" s="2" customFormat="1" ht="15" x14ac:dyDescent="0.2">
      <c r="A123" s="24">
        <v>122</v>
      </c>
      <c r="B123" s="8" t="s">
        <v>770</v>
      </c>
      <c r="C123" s="8" t="s">
        <v>920</v>
      </c>
      <c r="D123" s="8"/>
      <c r="E123" s="9" t="s">
        <v>558</v>
      </c>
      <c r="F123" s="9"/>
      <c r="G123" s="35">
        <v>2</v>
      </c>
      <c r="H123" s="20"/>
      <c r="I123" s="47">
        <f t="shared" si="1"/>
        <v>0</v>
      </c>
    </row>
    <row r="124" spans="1:9" s="2" customFormat="1" ht="25.5" x14ac:dyDescent="0.2">
      <c r="A124" s="24">
        <v>123</v>
      </c>
      <c r="B124" s="8" t="s">
        <v>48</v>
      </c>
      <c r="C124" s="8" t="s">
        <v>49</v>
      </c>
      <c r="D124" s="8"/>
      <c r="E124" s="9" t="s">
        <v>558</v>
      </c>
      <c r="F124" s="9"/>
      <c r="G124" s="35">
        <v>16</v>
      </c>
      <c r="H124" s="20"/>
      <c r="I124" s="47">
        <f t="shared" si="1"/>
        <v>0</v>
      </c>
    </row>
    <row r="125" spans="1:9" s="2" customFormat="1" ht="15" x14ac:dyDescent="0.2">
      <c r="A125" s="24">
        <v>124</v>
      </c>
      <c r="B125" s="8" t="s">
        <v>155</v>
      </c>
      <c r="C125" s="8" t="s">
        <v>921</v>
      </c>
      <c r="D125" s="8"/>
      <c r="E125" s="9" t="s">
        <v>558</v>
      </c>
      <c r="F125" s="9"/>
      <c r="G125" s="35">
        <v>2</v>
      </c>
      <c r="H125" s="20"/>
      <c r="I125" s="47">
        <f t="shared" si="1"/>
        <v>0</v>
      </c>
    </row>
    <row r="126" spans="1:9" s="2" customFormat="1" ht="25.5" x14ac:dyDescent="0.2">
      <c r="A126" s="24">
        <v>125</v>
      </c>
      <c r="B126" s="8" t="s">
        <v>155</v>
      </c>
      <c r="C126" s="8" t="s">
        <v>154</v>
      </c>
      <c r="D126" s="8"/>
      <c r="E126" s="9" t="s">
        <v>558</v>
      </c>
      <c r="F126" s="9"/>
      <c r="G126" s="35">
        <v>41</v>
      </c>
      <c r="H126" s="20"/>
      <c r="I126" s="47">
        <f t="shared" si="1"/>
        <v>0</v>
      </c>
    </row>
    <row r="127" spans="1:9" s="2" customFormat="1" ht="15" x14ac:dyDescent="0.2">
      <c r="A127" s="24">
        <v>126</v>
      </c>
      <c r="B127" s="8" t="s">
        <v>771</v>
      </c>
      <c r="C127" s="8" t="s">
        <v>922</v>
      </c>
      <c r="D127" s="8"/>
      <c r="E127" s="9" t="s">
        <v>558</v>
      </c>
      <c r="F127" s="9"/>
      <c r="G127" s="35">
        <v>2</v>
      </c>
      <c r="H127" s="20"/>
      <c r="I127" s="47">
        <f t="shared" si="1"/>
        <v>0</v>
      </c>
    </row>
    <row r="128" spans="1:9" s="2" customFormat="1" ht="15" x14ac:dyDescent="0.2">
      <c r="A128" s="24">
        <v>127</v>
      </c>
      <c r="B128" s="8" t="s">
        <v>295</v>
      </c>
      <c r="C128" s="8" t="s">
        <v>296</v>
      </c>
      <c r="D128" s="8"/>
      <c r="E128" s="9" t="s">
        <v>184</v>
      </c>
      <c r="F128" s="9" t="s">
        <v>53</v>
      </c>
      <c r="G128" s="36">
        <v>72</v>
      </c>
      <c r="H128" s="20"/>
      <c r="I128" s="47">
        <f t="shared" si="1"/>
        <v>0</v>
      </c>
    </row>
    <row r="129" spans="1:9" s="2" customFormat="1" ht="15" x14ac:dyDescent="0.2">
      <c r="A129" s="24">
        <v>128</v>
      </c>
      <c r="B129" s="8" t="s">
        <v>338</v>
      </c>
      <c r="C129" s="8" t="s">
        <v>339</v>
      </c>
      <c r="D129" s="8"/>
      <c r="E129" s="9" t="s">
        <v>558</v>
      </c>
      <c r="F129" s="9"/>
      <c r="G129" s="35">
        <v>34</v>
      </c>
      <c r="H129" s="20"/>
      <c r="I129" s="47">
        <f t="shared" si="1"/>
        <v>0</v>
      </c>
    </row>
    <row r="130" spans="1:9" s="2" customFormat="1" ht="15" x14ac:dyDescent="0.2">
      <c r="A130" s="24">
        <v>129</v>
      </c>
      <c r="B130" s="8" t="s">
        <v>336</v>
      </c>
      <c r="C130" s="8" t="s">
        <v>337</v>
      </c>
      <c r="D130" s="8"/>
      <c r="E130" s="9" t="s">
        <v>558</v>
      </c>
      <c r="F130" s="9"/>
      <c r="G130" s="35">
        <v>62</v>
      </c>
      <c r="H130" s="20"/>
      <c r="I130" s="47">
        <f t="shared" si="1"/>
        <v>0</v>
      </c>
    </row>
    <row r="131" spans="1:9" s="2" customFormat="1" ht="15" x14ac:dyDescent="0.2">
      <c r="A131" s="24">
        <v>130</v>
      </c>
      <c r="B131" s="8" t="s">
        <v>340</v>
      </c>
      <c r="C131" s="8" t="s">
        <v>341</v>
      </c>
      <c r="D131" s="8"/>
      <c r="E131" s="9" t="s">
        <v>558</v>
      </c>
      <c r="F131" s="9"/>
      <c r="G131" s="35">
        <v>20</v>
      </c>
      <c r="H131" s="20"/>
      <c r="I131" s="47">
        <f t="shared" ref="I131:I194" si="2">H131*G131</f>
        <v>0</v>
      </c>
    </row>
    <row r="132" spans="1:9" s="2" customFormat="1" ht="15" x14ac:dyDescent="0.2">
      <c r="A132" s="24">
        <v>131</v>
      </c>
      <c r="B132" s="8" t="s">
        <v>334</v>
      </c>
      <c r="C132" s="8" t="s">
        <v>335</v>
      </c>
      <c r="D132" s="8"/>
      <c r="E132" s="9" t="s">
        <v>558</v>
      </c>
      <c r="F132" s="9"/>
      <c r="G132" s="35">
        <v>22</v>
      </c>
      <c r="H132" s="20"/>
      <c r="I132" s="47">
        <f t="shared" si="2"/>
        <v>0</v>
      </c>
    </row>
    <row r="133" spans="1:9" s="2" customFormat="1" ht="15" x14ac:dyDescent="0.2">
      <c r="A133" s="24">
        <v>132</v>
      </c>
      <c r="B133" s="8" t="s">
        <v>332</v>
      </c>
      <c r="C133" s="8" t="s">
        <v>333</v>
      </c>
      <c r="D133" s="8"/>
      <c r="E133" s="9" t="s">
        <v>558</v>
      </c>
      <c r="F133" s="9"/>
      <c r="G133" s="35">
        <v>48</v>
      </c>
      <c r="H133" s="20"/>
      <c r="I133" s="47">
        <f t="shared" si="2"/>
        <v>0</v>
      </c>
    </row>
    <row r="134" spans="1:9" s="2" customFormat="1" ht="15" x14ac:dyDescent="0.2">
      <c r="A134" s="24">
        <v>133</v>
      </c>
      <c r="B134" s="8" t="s">
        <v>344</v>
      </c>
      <c r="C134" s="8" t="s">
        <v>345</v>
      </c>
      <c r="D134" s="8"/>
      <c r="E134" s="9" t="s">
        <v>558</v>
      </c>
      <c r="F134" s="9"/>
      <c r="G134" s="35">
        <v>4</v>
      </c>
      <c r="H134" s="20"/>
      <c r="I134" s="47">
        <f t="shared" si="2"/>
        <v>0</v>
      </c>
    </row>
    <row r="135" spans="1:9" s="2" customFormat="1" ht="15" x14ac:dyDescent="0.2">
      <c r="A135" s="24">
        <v>134</v>
      </c>
      <c r="B135" s="8" t="s">
        <v>584</v>
      </c>
      <c r="C135" s="8" t="s">
        <v>585</v>
      </c>
      <c r="D135" s="8"/>
      <c r="E135" s="9" t="s">
        <v>558</v>
      </c>
      <c r="F135" s="9"/>
      <c r="G135" s="35">
        <v>12</v>
      </c>
      <c r="H135" s="20"/>
      <c r="I135" s="47">
        <f t="shared" si="2"/>
        <v>0</v>
      </c>
    </row>
    <row r="136" spans="1:9" s="2" customFormat="1" ht="25.5" x14ac:dyDescent="0.2">
      <c r="A136" s="24">
        <v>135</v>
      </c>
      <c r="B136" s="8" t="s">
        <v>130</v>
      </c>
      <c r="C136" s="8" t="s">
        <v>131</v>
      </c>
      <c r="D136" s="30">
        <v>5</v>
      </c>
      <c r="E136" s="9" t="s">
        <v>184</v>
      </c>
      <c r="F136" s="9" t="s">
        <v>53</v>
      </c>
      <c r="G136" s="36">
        <v>34</v>
      </c>
      <c r="H136" s="20"/>
      <c r="I136" s="47">
        <f t="shared" si="2"/>
        <v>0</v>
      </c>
    </row>
    <row r="137" spans="1:9" s="2" customFormat="1" ht="25.5" x14ac:dyDescent="0.2">
      <c r="A137" s="24">
        <v>136</v>
      </c>
      <c r="B137" s="8" t="s">
        <v>130</v>
      </c>
      <c r="C137" s="8" t="s">
        <v>1016</v>
      </c>
      <c r="D137" s="8"/>
      <c r="E137" s="9" t="s">
        <v>184</v>
      </c>
      <c r="F137" s="9" t="s">
        <v>53</v>
      </c>
      <c r="G137" s="36">
        <v>1</v>
      </c>
      <c r="H137" s="20"/>
      <c r="I137" s="47">
        <f t="shared" si="2"/>
        <v>0</v>
      </c>
    </row>
    <row r="138" spans="1:9" s="2" customFormat="1" ht="25.5" x14ac:dyDescent="0.2">
      <c r="A138" s="24">
        <v>137</v>
      </c>
      <c r="B138" s="8" t="s">
        <v>133</v>
      </c>
      <c r="C138" s="8" t="s">
        <v>134</v>
      </c>
      <c r="D138" s="8"/>
      <c r="E138" s="9" t="s">
        <v>184</v>
      </c>
      <c r="F138" s="9" t="s">
        <v>53</v>
      </c>
      <c r="G138" s="36">
        <v>4</v>
      </c>
      <c r="H138" s="20"/>
      <c r="I138" s="47">
        <f t="shared" si="2"/>
        <v>0</v>
      </c>
    </row>
    <row r="139" spans="1:9" s="2" customFormat="1" ht="38.25" x14ac:dyDescent="0.2">
      <c r="A139" s="24">
        <v>138</v>
      </c>
      <c r="B139" s="8" t="s">
        <v>830</v>
      </c>
      <c r="C139" s="8" t="s">
        <v>831</v>
      </c>
      <c r="D139" s="30">
        <v>7</v>
      </c>
      <c r="E139" s="9" t="s">
        <v>184</v>
      </c>
      <c r="F139" s="9" t="s">
        <v>455</v>
      </c>
      <c r="G139" s="36">
        <v>15</v>
      </c>
      <c r="H139" s="20"/>
      <c r="I139" s="47">
        <f t="shared" si="2"/>
        <v>0</v>
      </c>
    </row>
    <row r="140" spans="1:9" s="2" customFormat="1" ht="25.5" x14ac:dyDescent="0.2">
      <c r="A140" s="24">
        <v>139</v>
      </c>
      <c r="B140" s="8" t="s">
        <v>888</v>
      </c>
      <c r="C140" s="8" t="s">
        <v>889</v>
      </c>
      <c r="D140" s="30">
        <v>2</v>
      </c>
      <c r="E140" s="9" t="s">
        <v>558</v>
      </c>
      <c r="F140" s="9"/>
      <c r="G140" s="35">
        <v>1</v>
      </c>
      <c r="H140" s="20"/>
      <c r="I140" s="47">
        <f t="shared" si="2"/>
        <v>0</v>
      </c>
    </row>
    <row r="141" spans="1:9" s="2" customFormat="1" ht="15" x14ac:dyDescent="0.2">
      <c r="A141" s="24">
        <v>140</v>
      </c>
      <c r="B141" s="10" t="s">
        <v>692</v>
      </c>
      <c r="C141" s="10" t="s">
        <v>692</v>
      </c>
      <c r="D141" s="10"/>
      <c r="E141" s="9" t="s">
        <v>558</v>
      </c>
      <c r="F141" s="11"/>
      <c r="G141" s="35">
        <v>2</v>
      </c>
      <c r="H141" s="21"/>
      <c r="I141" s="47">
        <f t="shared" si="2"/>
        <v>0</v>
      </c>
    </row>
    <row r="142" spans="1:9" s="2" customFormat="1" ht="25.5" x14ac:dyDescent="0.2">
      <c r="A142" s="24">
        <v>141</v>
      </c>
      <c r="B142" s="8" t="s">
        <v>890</v>
      </c>
      <c r="C142" s="8" t="s">
        <v>889</v>
      </c>
      <c r="D142" s="30">
        <v>2</v>
      </c>
      <c r="E142" s="9" t="s">
        <v>558</v>
      </c>
      <c r="F142" s="9"/>
      <c r="G142" s="35">
        <v>3</v>
      </c>
      <c r="H142" s="20"/>
      <c r="I142" s="47">
        <f t="shared" si="2"/>
        <v>0</v>
      </c>
    </row>
    <row r="143" spans="1:9" s="2" customFormat="1" ht="15" x14ac:dyDescent="0.2">
      <c r="A143" s="24">
        <v>142</v>
      </c>
      <c r="B143" s="10" t="s">
        <v>791</v>
      </c>
      <c r="C143" s="10" t="s">
        <v>792</v>
      </c>
      <c r="D143" s="31"/>
      <c r="E143" s="11" t="s">
        <v>184</v>
      </c>
      <c r="F143" s="11" t="s">
        <v>53</v>
      </c>
      <c r="G143" s="36">
        <v>10</v>
      </c>
      <c r="H143" s="21"/>
      <c r="I143" s="47">
        <f t="shared" si="2"/>
        <v>0</v>
      </c>
    </row>
    <row r="144" spans="1:9" s="2" customFormat="1" ht="15" x14ac:dyDescent="0.2">
      <c r="A144" s="24">
        <v>143</v>
      </c>
      <c r="B144" s="10" t="s">
        <v>553</v>
      </c>
      <c r="C144" s="10" t="s">
        <v>704</v>
      </c>
      <c r="D144" s="10"/>
      <c r="E144" s="11" t="s">
        <v>184</v>
      </c>
      <c r="F144" s="11" t="s">
        <v>53</v>
      </c>
      <c r="G144" s="36">
        <v>13</v>
      </c>
      <c r="H144" s="21"/>
      <c r="I144" s="47">
        <f t="shared" si="2"/>
        <v>0</v>
      </c>
    </row>
    <row r="145" spans="1:9" s="2" customFormat="1" ht="38.25" x14ac:dyDescent="0.2">
      <c r="A145" s="24">
        <v>144</v>
      </c>
      <c r="B145" s="8" t="s">
        <v>235</v>
      </c>
      <c r="C145" s="8" t="s">
        <v>236</v>
      </c>
      <c r="D145" s="8"/>
      <c r="E145" s="9" t="s">
        <v>558</v>
      </c>
      <c r="F145" s="9"/>
      <c r="G145" s="35">
        <v>1</v>
      </c>
      <c r="H145" s="20"/>
      <c r="I145" s="47">
        <f t="shared" si="2"/>
        <v>0</v>
      </c>
    </row>
    <row r="146" spans="1:9" s="2" customFormat="1" ht="15" x14ac:dyDescent="0.2">
      <c r="A146" s="24">
        <v>145</v>
      </c>
      <c r="B146" s="8" t="s">
        <v>246</v>
      </c>
      <c r="C146" s="8" t="s">
        <v>715</v>
      </c>
      <c r="D146" s="8"/>
      <c r="E146" s="9" t="s">
        <v>558</v>
      </c>
      <c r="F146" s="9"/>
      <c r="G146" s="35">
        <v>2</v>
      </c>
      <c r="H146" s="20"/>
      <c r="I146" s="47">
        <f t="shared" si="2"/>
        <v>0</v>
      </c>
    </row>
    <row r="147" spans="1:9" s="2" customFormat="1" ht="15" x14ac:dyDescent="0.2">
      <c r="A147" s="24">
        <v>146</v>
      </c>
      <c r="B147" s="8" t="s">
        <v>26</v>
      </c>
      <c r="C147" s="8" t="s">
        <v>27</v>
      </c>
      <c r="D147" s="8"/>
      <c r="E147" s="9" t="s">
        <v>558</v>
      </c>
      <c r="F147" s="9"/>
      <c r="G147" s="35">
        <v>5</v>
      </c>
      <c r="H147" s="20"/>
      <c r="I147" s="47">
        <f t="shared" si="2"/>
        <v>0</v>
      </c>
    </row>
    <row r="148" spans="1:9" s="2" customFormat="1" ht="15" x14ac:dyDescent="0.2">
      <c r="A148" s="24">
        <v>147</v>
      </c>
      <c r="B148" s="8" t="s">
        <v>28</v>
      </c>
      <c r="C148" s="8" t="s">
        <v>29</v>
      </c>
      <c r="D148" s="8"/>
      <c r="E148" s="9" t="s">
        <v>558</v>
      </c>
      <c r="F148" s="9"/>
      <c r="G148" s="35">
        <v>2</v>
      </c>
      <c r="H148" s="20"/>
      <c r="I148" s="47">
        <f t="shared" si="2"/>
        <v>0</v>
      </c>
    </row>
    <row r="149" spans="1:9" s="2" customFormat="1" ht="15" x14ac:dyDescent="0.2">
      <c r="A149" s="24">
        <v>148</v>
      </c>
      <c r="B149" s="8" t="s">
        <v>39</v>
      </c>
      <c r="C149" s="8" t="s">
        <v>33</v>
      </c>
      <c r="D149" s="8"/>
      <c r="E149" s="9" t="s">
        <v>184</v>
      </c>
      <c r="F149" s="9" t="s">
        <v>34</v>
      </c>
      <c r="G149" s="36">
        <v>4</v>
      </c>
      <c r="H149" s="20"/>
      <c r="I149" s="47">
        <f t="shared" si="2"/>
        <v>0</v>
      </c>
    </row>
    <row r="150" spans="1:9" s="2" customFormat="1" ht="15" x14ac:dyDescent="0.2">
      <c r="A150" s="24">
        <v>149</v>
      </c>
      <c r="B150" s="8" t="s">
        <v>35</v>
      </c>
      <c r="C150" s="8" t="s">
        <v>36</v>
      </c>
      <c r="D150" s="8"/>
      <c r="E150" s="9" t="s">
        <v>184</v>
      </c>
      <c r="F150" s="9" t="s">
        <v>34</v>
      </c>
      <c r="G150" s="36">
        <v>17</v>
      </c>
      <c r="H150" s="20"/>
      <c r="I150" s="47">
        <f t="shared" si="2"/>
        <v>0</v>
      </c>
    </row>
    <row r="151" spans="1:9" s="2" customFormat="1" ht="25.5" x14ac:dyDescent="0.2">
      <c r="A151" s="24">
        <v>150</v>
      </c>
      <c r="B151" s="8" t="s">
        <v>1099</v>
      </c>
      <c r="C151" s="8" t="s">
        <v>1100</v>
      </c>
      <c r="D151" s="8"/>
      <c r="E151" s="9" t="s">
        <v>558</v>
      </c>
      <c r="F151" s="9"/>
      <c r="G151" s="35">
        <v>33</v>
      </c>
      <c r="H151" s="20"/>
      <c r="I151" s="47">
        <f t="shared" si="2"/>
        <v>0</v>
      </c>
    </row>
    <row r="152" spans="1:9" s="2" customFormat="1" ht="25.5" x14ac:dyDescent="0.2">
      <c r="A152" s="24">
        <v>151</v>
      </c>
      <c r="B152" s="23" t="s">
        <v>977</v>
      </c>
      <c r="C152" s="19" t="s">
        <v>978</v>
      </c>
      <c r="D152" s="19"/>
      <c r="E152" s="11" t="s">
        <v>558</v>
      </c>
      <c r="F152" s="11"/>
      <c r="G152" s="35">
        <v>2</v>
      </c>
      <c r="H152" s="21"/>
      <c r="I152" s="47">
        <f t="shared" si="2"/>
        <v>0</v>
      </c>
    </row>
    <row r="153" spans="1:9" s="2" customFormat="1" ht="38.25" x14ac:dyDescent="0.2">
      <c r="A153" s="24">
        <v>152</v>
      </c>
      <c r="B153" s="19" t="s">
        <v>973</v>
      </c>
      <c r="C153" s="8" t="s">
        <v>972</v>
      </c>
      <c r="D153" s="8"/>
      <c r="E153" s="11" t="s">
        <v>558</v>
      </c>
      <c r="F153" s="11"/>
      <c r="G153" s="35">
        <v>1</v>
      </c>
      <c r="H153" s="21"/>
      <c r="I153" s="47">
        <f t="shared" si="2"/>
        <v>0</v>
      </c>
    </row>
    <row r="154" spans="1:9" s="2" customFormat="1" ht="38.25" x14ac:dyDescent="0.2">
      <c r="A154" s="24">
        <v>153</v>
      </c>
      <c r="B154" s="19" t="s">
        <v>974</v>
      </c>
      <c r="C154" s="8" t="s">
        <v>971</v>
      </c>
      <c r="D154" s="8"/>
      <c r="E154" s="11" t="s">
        <v>558</v>
      </c>
      <c r="F154" s="11"/>
      <c r="G154" s="35">
        <v>1</v>
      </c>
      <c r="H154" s="21"/>
      <c r="I154" s="47">
        <f t="shared" si="2"/>
        <v>0</v>
      </c>
    </row>
    <row r="155" spans="1:9" s="2" customFormat="1" ht="15" x14ac:dyDescent="0.2">
      <c r="A155" s="24">
        <v>154</v>
      </c>
      <c r="B155" s="10" t="s">
        <v>691</v>
      </c>
      <c r="C155" s="10" t="s">
        <v>956</v>
      </c>
      <c r="D155" s="10"/>
      <c r="E155" s="9" t="s">
        <v>558</v>
      </c>
      <c r="F155" s="11"/>
      <c r="G155" s="35">
        <v>17</v>
      </c>
      <c r="H155" s="21"/>
      <c r="I155" s="47">
        <f t="shared" si="2"/>
        <v>0</v>
      </c>
    </row>
    <row r="156" spans="1:9" s="2" customFormat="1" ht="15" x14ac:dyDescent="0.2">
      <c r="A156" s="24">
        <v>155</v>
      </c>
      <c r="B156" s="10" t="s">
        <v>1017</v>
      </c>
      <c r="C156" s="10" t="s">
        <v>559</v>
      </c>
      <c r="D156" s="10"/>
      <c r="E156" s="11" t="s">
        <v>558</v>
      </c>
      <c r="F156" s="11"/>
      <c r="G156" s="35">
        <v>30</v>
      </c>
      <c r="H156" s="21"/>
      <c r="I156" s="47">
        <f t="shared" si="2"/>
        <v>0</v>
      </c>
    </row>
    <row r="157" spans="1:9" s="2" customFormat="1" ht="15" x14ac:dyDescent="0.2">
      <c r="A157" s="24">
        <v>156</v>
      </c>
      <c r="B157" s="10" t="s">
        <v>1018</v>
      </c>
      <c r="C157" s="10" t="s">
        <v>560</v>
      </c>
      <c r="D157" s="10"/>
      <c r="E157" s="11" t="s">
        <v>558</v>
      </c>
      <c r="F157" s="11"/>
      <c r="G157" s="35">
        <v>4</v>
      </c>
      <c r="H157" s="21"/>
      <c r="I157" s="47">
        <f t="shared" si="2"/>
        <v>0</v>
      </c>
    </row>
    <row r="158" spans="1:9" s="2" customFormat="1" ht="25.5" x14ac:dyDescent="0.2">
      <c r="A158" s="24">
        <v>157</v>
      </c>
      <c r="B158" s="8" t="s">
        <v>124</v>
      </c>
      <c r="C158" s="8" t="s">
        <v>125</v>
      </c>
      <c r="D158" s="8"/>
      <c r="E158" s="9" t="s">
        <v>558</v>
      </c>
      <c r="F158" s="9"/>
      <c r="G158" s="35">
        <v>6</v>
      </c>
      <c r="H158" s="20"/>
      <c r="I158" s="47">
        <f t="shared" si="2"/>
        <v>0</v>
      </c>
    </row>
    <row r="159" spans="1:9" s="2" customFormat="1" ht="15" x14ac:dyDescent="0.2">
      <c r="A159" s="24">
        <v>158</v>
      </c>
      <c r="B159" s="8" t="s">
        <v>207</v>
      </c>
      <c r="C159" s="8" t="s">
        <v>208</v>
      </c>
      <c r="D159" s="8"/>
      <c r="E159" s="9" t="s">
        <v>558</v>
      </c>
      <c r="F159" s="9"/>
      <c r="G159" s="35">
        <v>6</v>
      </c>
      <c r="H159" s="20"/>
      <c r="I159" s="47">
        <f t="shared" si="2"/>
        <v>0</v>
      </c>
    </row>
    <row r="160" spans="1:9" s="2" customFormat="1" ht="15" x14ac:dyDescent="0.2">
      <c r="A160" s="24">
        <v>159</v>
      </c>
      <c r="B160" s="8" t="s">
        <v>209</v>
      </c>
      <c r="C160" s="8" t="s">
        <v>210</v>
      </c>
      <c r="D160" s="8"/>
      <c r="E160" s="9" t="s">
        <v>558</v>
      </c>
      <c r="F160" s="9"/>
      <c r="G160" s="35">
        <v>8</v>
      </c>
      <c r="H160" s="20"/>
      <c r="I160" s="47">
        <f t="shared" si="2"/>
        <v>0</v>
      </c>
    </row>
    <row r="161" spans="1:9" s="2" customFormat="1" ht="38.25" x14ac:dyDescent="0.2">
      <c r="A161" s="24">
        <v>160</v>
      </c>
      <c r="B161" s="8" t="s">
        <v>903</v>
      </c>
      <c r="C161" s="8" t="s">
        <v>904</v>
      </c>
      <c r="D161" s="30">
        <v>8</v>
      </c>
      <c r="E161" s="9" t="s">
        <v>558</v>
      </c>
      <c r="F161" s="9"/>
      <c r="G161" s="35">
        <v>4</v>
      </c>
      <c r="H161" s="20"/>
      <c r="I161" s="47">
        <f t="shared" si="2"/>
        <v>0</v>
      </c>
    </row>
    <row r="162" spans="1:9" s="2" customFormat="1" ht="15" x14ac:dyDescent="0.2">
      <c r="A162" s="24">
        <v>161</v>
      </c>
      <c r="B162" s="8" t="s">
        <v>561</v>
      </c>
      <c r="C162" s="8" t="s">
        <v>562</v>
      </c>
      <c r="D162" s="8"/>
      <c r="E162" s="9" t="s">
        <v>184</v>
      </c>
      <c r="F162" s="9" t="s">
        <v>56</v>
      </c>
      <c r="G162" s="36">
        <v>12</v>
      </c>
      <c r="H162" s="20"/>
      <c r="I162" s="47">
        <f t="shared" si="2"/>
        <v>0</v>
      </c>
    </row>
    <row r="163" spans="1:9" s="2" customFormat="1" ht="15" x14ac:dyDescent="0.2">
      <c r="A163" s="24">
        <v>162</v>
      </c>
      <c r="B163" s="8" t="s">
        <v>413</v>
      </c>
      <c r="C163" s="8" t="s">
        <v>414</v>
      </c>
      <c r="D163" s="8"/>
      <c r="E163" s="9" t="s">
        <v>184</v>
      </c>
      <c r="F163" s="9" t="s">
        <v>56</v>
      </c>
      <c r="G163" s="36">
        <v>6</v>
      </c>
      <c r="H163" s="20"/>
      <c r="I163" s="47">
        <f t="shared" si="2"/>
        <v>0</v>
      </c>
    </row>
    <row r="164" spans="1:9" s="2" customFormat="1" ht="25.5" x14ac:dyDescent="0.2">
      <c r="A164" s="24">
        <v>163</v>
      </c>
      <c r="B164" s="8" t="s">
        <v>407</v>
      </c>
      <c r="C164" s="8" t="s">
        <v>408</v>
      </c>
      <c r="D164" s="30">
        <v>10</v>
      </c>
      <c r="E164" s="9" t="s">
        <v>184</v>
      </c>
      <c r="F164" s="9" t="s">
        <v>129</v>
      </c>
      <c r="G164" s="36">
        <v>17</v>
      </c>
      <c r="H164" s="20"/>
      <c r="I164" s="47">
        <f t="shared" si="2"/>
        <v>0</v>
      </c>
    </row>
    <row r="165" spans="1:9" s="2" customFormat="1" ht="25.5" x14ac:dyDescent="0.2">
      <c r="A165" s="24">
        <v>164</v>
      </c>
      <c r="B165" s="8" t="s">
        <v>785</v>
      </c>
      <c r="C165" s="8" t="s">
        <v>965</v>
      </c>
      <c r="D165" s="8"/>
      <c r="E165" s="9" t="s">
        <v>558</v>
      </c>
      <c r="F165" s="9"/>
      <c r="G165" s="35">
        <v>1</v>
      </c>
      <c r="H165" s="20"/>
      <c r="I165" s="47">
        <f t="shared" si="2"/>
        <v>0</v>
      </c>
    </row>
    <row r="166" spans="1:9" s="2" customFormat="1" ht="15" x14ac:dyDescent="0.2">
      <c r="A166" s="24">
        <v>165</v>
      </c>
      <c r="B166" s="10" t="s">
        <v>565</v>
      </c>
      <c r="C166" s="10" t="s">
        <v>565</v>
      </c>
      <c r="D166" s="10"/>
      <c r="E166" s="11" t="s">
        <v>184</v>
      </c>
      <c r="F166" s="11" t="s">
        <v>53</v>
      </c>
      <c r="G166" s="36">
        <v>14</v>
      </c>
      <c r="H166" s="21"/>
      <c r="I166" s="47">
        <f t="shared" si="2"/>
        <v>0</v>
      </c>
    </row>
    <row r="167" spans="1:9" s="2" customFormat="1" ht="15" x14ac:dyDescent="0.2">
      <c r="A167" s="24">
        <v>166</v>
      </c>
      <c r="B167" s="10" t="s">
        <v>566</v>
      </c>
      <c r="C167" s="10" t="s">
        <v>566</v>
      </c>
      <c r="D167" s="10"/>
      <c r="E167" s="11" t="s">
        <v>184</v>
      </c>
      <c r="F167" s="11" t="s">
        <v>53</v>
      </c>
      <c r="G167" s="36">
        <v>3</v>
      </c>
      <c r="H167" s="21"/>
      <c r="I167" s="47">
        <f t="shared" si="2"/>
        <v>0</v>
      </c>
    </row>
    <row r="168" spans="1:9" s="2" customFormat="1" ht="15" x14ac:dyDescent="0.2">
      <c r="A168" s="24">
        <v>167</v>
      </c>
      <c r="B168" s="10" t="s">
        <v>1084</v>
      </c>
      <c r="C168" s="10" t="s">
        <v>982</v>
      </c>
      <c r="D168" s="10"/>
      <c r="E168" s="11" t="s">
        <v>184</v>
      </c>
      <c r="F168" s="11" t="s">
        <v>1056</v>
      </c>
      <c r="G168" s="36">
        <v>5</v>
      </c>
      <c r="H168" s="21"/>
      <c r="I168" s="47">
        <f t="shared" si="2"/>
        <v>0</v>
      </c>
    </row>
    <row r="169" spans="1:9" s="2" customFormat="1" ht="25.5" x14ac:dyDescent="0.2">
      <c r="A169" s="24">
        <v>168</v>
      </c>
      <c r="B169" s="10" t="s">
        <v>1085</v>
      </c>
      <c r="C169" s="8" t="s">
        <v>1086</v>
      </c>
      <c r="D169" s="10"/>
      <c r="E169" s="11" t="s">
        <v>184</v>
      </c>
      <c r="F169" s="11" t="s">
        <v>34</v>
      </c>
      <c r="G169" s="36">
        <v>3</v>
      </c>
      <c r="H169" s="21"/>
      <c r="I169" s="47">
        <f t="shared" si="2"/>
        <v>0</v>
      </c>
    </row>
    <row r="170" spans="1:9" s="2" customFormat="1" ht="25.5" x14ac:dyDescent="0.2">
      <c r="A170" s="24">
        <v>169</v>
      </c>
      <c r="B170" s="8" t="s">
        <v>191</v>
      </c>
      <c r="C170" s="8" t="s">
        <v>192</v>
      </c>
      <c r="D170" s="30">
        <v>4</v>
      </c>
      <c r="E170" s="9" t="s">
        <v>558</v>
      </c>
      <c r="F170" s="9"/>
      <c r="G170" s="35">
        <v>7</v>
      </c>
      <c r="H170" s="20"/>
      <c r="I170" s="47">
        <f t="shared" si="2"/>
        <v>0</v>
      </c>
    </row>
    <row r="171" spans="1:9" s="2" customFormat="1" ht="15" x14ac:dyDescent="0.2">
      <c r="A171" s="24">
        <v>170</v>
      </c>
      <c r="B171" s="8" t="s">
        <v>153</v>
      </c>
      <c r="C171" s="8" t="s">
        <v>153</v>
      </c>
      <c r="D171" s="8"/>
      <c r="E171" s="9" t="s">
        <v>558</v>
      </c>
      <c r="F171" s="9"/>
      <c r="G171" s="35">
        <v>13</v>
      </c>
      <c r="H171" s="20"/>
      <c r="I171" s="47">
        <f t="shared" si="2"/>
        <v>0</v>
      </c>
    </row>
    <row r="172" spans="1:9" s="2" customFormat="1" ht="25.5" x14ac:dyDescent="0.2">
      <c r="A172" s="24">
        <v>171</v>
      </c>
      <c r="B172" s="8" t="s">
        <v>189</v>
      </c>
      <c r="C172" s="8" t="s">
        <v>190</v>
      </c>
      <c r="D172" s="30">
        <v>4</v>
      </c>
      <c r="E172" s="9" t="s">
        <v>558</v>
      </c>
      <c r="F172" s="9"/>
      <c r="G172" s="35">
        <v>9</v>
      </c>
      <c r="H172" s="20"/>
      <c r="I172" s="47">
        <f t="shared" si="2"/>
        <v>0</v>
      </c>
    </row>
    <row r="173" spans="1:9" s="2" customFormat="1" ht="38.25" x14ac:dyDescent="0.2">
      <c r="A173" s="24">
        <v>172</v>
      </c>
      <c r="B173" s="8" t="s">
        <v>193</v>
      </c>
      <c r="C173" s="8" t="s">
        <v>765</v>
      </c>
      <c r="D173" s="30"/>
      <c r="E173" s="9" t="s">
        <v>558</v>
      </c>
      <c r="F173" s="9"/>
      <c r="G173" s="35">
        <v>5</v>
      </c>
      <c r="H173" s="20"/>
      <c r="I173" s="47">
        <f t="shared" si="2"/>
        <v>0</v>
      </c>
    </row>
    <row r="174" spans="1:9" s="2" customFormat="1" ht="25.5" x14ac:dyDescent="0.2">
      <c r="A174" s="24">
        <v>173</v>
      </c>
      <c r="B174" s="8" t="s">
        <v>798</v>
      </c>
      <c r="C174" s="8" t="s">
        <v>1075</v>
      </c>
      <c r="D174" s="30">
        <v>4</v>
      </c>
      <c r="E174" s="9" t="s">
        <v>558</v>
      </c>
      <c r="F174" s="9"/>
      <c r="G174" s="35">
        <v>22</v>
      </c>
      <c r="H174" s="20"/>
      <c r="I174" s="47">
        <f t="shared" si="2"/>
        <v>0</v>
      </c>
    </row>
    <row r="175" spans="1:9" s="2" customFormat="1" ht="25.5" x14ac:dyDescent="0.2">
      <c r="A175" s="24">
        <v>174</v>
      </c>
      <c r="B175" s="14" t="s">
        <v>751</v>
      </c>
      <c r="C175" s="14" t="s">
        <v>753</v>
      </c>
      <c r="D175" s="29">
        <v>4</v>
      </c>
      <c r="E175" s="15" t="s">
        <v>558</v>
      </c>
      <c r="F175" s="15"/>
      <c r="G175" s="35">
        <v>441</v>
      </c>
      <c r="H175" s="20"/>
      <c r="I175" s="47">
        <f t="shared" si="2"/>
        <v>0</v>
      </c>
    </row>
    <row r="176" spans="1:9" s="2" customFormat="1" ht="25.5" x14ac:dyDescent="0.2">
      <c r="A176" s="24">
        <v>175</v>
      </c>
      <c r="B176" s="14" t="s">
        <v>752</v>
      </c>
      <c r="C176" s="14" t="s">
        <v>750</v>
      </c>
      <c r="D176" s="29">
        <v>4</v>
      </c>
      <c r="E176" s="15" t="s">
        <v>558</v>
      </c>
      <c r="F176" s="15"/>
      <c r="G176" s="35">
        <v>417</v>
      </c>
      <c r="H176" s="20"/>
      <c r="I176" s="47">
        <f t="shared" si="2"/>
        <v>0</v>
      </c>
    </row>
    <row r="177" spans="1:9" s="2" customFormat="1" ht="25.5" x14ac:dyDescent="0.2">
      <c r="A177" s="24">
        <v>176</v>
      </c>
      <c r="B177" s="14" t="s">
        <v>1089</v>
      </c>
      <c r="C177" s="14" t="s">
        <v>1090</v>
      </c>
      <c r="D177" s="29"/>
      <c r="E177" s="15" t="s">
        <v>558</v>
      </c>
      <c r="F177" s="15"/>
      <c r="G177" s="35">
        <v>20</v>
      </c>
      <c r="H177" s="20"/>
      <c r="I177" s="47">
        <f t="shared" si="2"/>
        <v>0</v>
      </c>
    </row>
    <row r="178" spans="1:9" s="2" customFormat="1" ht="15" x14ac:dyDescent="0.2">
      <c r="A178" s="24">
        <v>177</v>
      </c>
      <c r="B178" s="10" t="s">
        <v>784</v>
      </c>
      <c r="C178" s="10" t="s">
        <v>966</v>
      </c>
      <c r="D178" s="10"/>
      <c r="E178" s="11" t="s">
        <v>558</v>
      </c>
      <c r="F178" s="11"/>
      <c r="G178" s="35">
        <v>1</v>
      </c>
      <c r="H178" s="21"/>
      <c r="I178" s="47">
        <f t="shared" si="2"/>
        <v>0</v>
      </c>
    </row>
    <row r="179" spans="1:9" s="2" customFormat="1" ht="15" x14ac:dyDescent="0.2">
      <c r="A179" s="24">
        <v>178</v>
      </c>
      <c r="B179" s="10" t="s">
        <v>784</v>
      </c>
      <c r="C179" s="10" t="s">
        <v>783</v>
      </c>
      <c r="D179" s="10"/>
      <c r="E179" s="11" t="s">
        <v>558</v>
      </c>
      <c r="F179" s="11"/>
      <c r="G179" s="35">
        <v>1</v>
      </c>
      <c r="H179" s="21"/>
      <c r="I179" s="47">
        <f t="shared" si="2"/>
        <v>0</v>
      </c>
    </row>
    <row r="180" spans="1:9" s="2" customFormat="1" ht="15" x14ac:dyDescent="0.2">
      <c r="A180" s="24">
        <v>179</v>
      </c>
      <c r="B180" s="10" t="s">
        <v>780</v>
      </c>
      <c r="C180" s="10" t="s">
        <v>781</v>
      </c>
      <c r="D180" s="10"/>
      <c r="E180" s="11" t="s">
        <v>558</v>
      </c>
      <c r="F180" s="11"/>
      <c r="G180" s="35">
        <v>1</v>
      </c>
      <c r="H180" s="21"/>
      <c r="I180" s="47">
        <f t="shared" si="2"/>
        <v>0</v>
      </c>
    </row>
    <row r="181" spans="1:9" s="2" customFormat="1" ht="15" x14ac:dyDescent="0.2">
      <c r="A181" s="24">
        <v>180</v>
      </c>
      <c r="B181" s="10" t="s">
        <v>780</v>
      </c>
      <c r="C181" s="10" t="s">
        <v>782</v>
      </c>
      <c r="D181" s="10"/>
      <c r="E181" s="11" t="s">
        <v>558</v>
      </c>
      <c r="F181" s="11"/>
      <c r="G181" s="35">
        <v>1</v>
      </c>
      <c r="H181" s="21"/>
      <c r="I181" s="47">
        <f t="shared" si="2"/>
        <v>0</v>
      </c>
    </row>
    <row r="182" spans="1:9" s="2" customFormat="1" ht="15" x14ac:dyDescent="0.2">
      <c r="A182" s="24">
        <v>181</v>
      </c>
      <c r="B182" s="8" t="s">
        <v>441</v>
      </c>
      <c r="C182" s="8" t="s">
        <v>442</v>
      </c>
      <c r="D182" s="8"/>
      <c r="E182" s="9" t="s">
        <v>184</v>
      </c>
      <c r="F182" s="9" t="s">
        <v>53</v>
      </c>
      <c r="G182" s="36">
        <v>1</v>
      </c>
      <c r="H182" s="20"/>
      <c r="I182" s="47">
        <f t="shared" si="2"/>
        <v>0</v>
      </c>
    </row>
    <row r="183" spans="1:9" s="2" customFormat="1" ht="15" x14ac:dyDescent="0.2">
      <c r="A183" s="24">
        <v>182</v>
      </c>
      <c r="B183" s="8" t="s">
        <v>443</v>
      </c>
      <c r="C183" s="8" t="s">
        <v>444</v>
      </c>
      <c r="D183" s="8"/>
      <c r="E183" s="9" t="s">
        <v>184</v>
      </c>
      <c r="F183" s="9" t="s">
        <v>53</v>
      </c>
      <c r="G183" s="36">
        <v>6</v>
      </c>
      <c r="H183" s="20"/>
      <c r="I183" s="47">
        <f t="shared" si="2"/>
        <v>0</v>
      </c>
    </row>
    <row r="184" spans="1:9" s="2" customFormat="1" ht="15" x14ac:dyDescent="0.2">
      <c r="A184" s="24">
        <v>183</v>
      </c>
      <c r="B184" s="8" t="s">
        <v>437</v>
      </c>
      <c r="C184" s="8" t="s">
        <v>438</v>
      </c>
      <c r="D184" s="8"/>
      <c r="E184" s="9" t="s">
        <v>184</v>
      </c>
      <c r="F184" s="9" t="s">
        <v>53</v>
      </c>
      <c r="G184" s="36">
        <v>8</v>
      </c>
      <c r="H184" s="20"/>
      <c r="I184" s="47">
        <f t="shared" si="2"/>
        <v>0</v>
      </c>
    </row>
    <row r="185" spans="1:9" s="2" customFormat="1" ht="15" x14ac:dyDescent="0.2">
      <c r="A185" s="24">
        <v>184</v>
      </c>
      <c r="B185" s="8" t="s">
        <v>439</v>
      </c>
      <c r="C185" s="8" t="s">
        <v>440</v>
      </c>
      <c r="D185" s="8"/>
      <c r="E185" s="9" t="s">
        <v>184</v>
      </c>
      <c r="F185" s="9" t="s">
        <v>53</v>
      </c>
      <c r="G185" s="36">
        <v>4</v>
      </c>
      <c r="H185" s="20"/>
      <c r="I185" s="47">
        <f t="shared" si="2"/>
        <v>0</v>
      </c>
    </row>
    <row r="186" spans="1:9" s="2" customFormat="1" ht="15" x14ac:dyDescent="0.2">
      <c r="A186" s="24">
        <v>185</v>
      </c>
      <c r="B186" s="8" t="s">
        <v>484</v>
      </c>
      <c r="C186" s="8" t="s">
        <v>485</v>
      </c>
      <c r="D186" s="8"/>
      <c r="E186" s="9" t="s">
        <v>184</v>
      </c>
      <c r="F186" s="9" t="s">
        <v>53</v>
      </c>
      <c r="G186" s="36">
        <v>1</v>
      </c>
      <c r="H186" s="20"/>
      <c r="I186" s="47">
        <f t="shared" si="2"/>
        <v>0</v>
      </c>
    </row>
    <row r="187" spans="1:9" s="2" customFormat="1" ht="15" x14ac:dyDescent="0.2">
      <c r="A187" s="24">
        <v>186</v>
      </c>
      <c r="B187" s="8" t="s">
        <v>476</v>
      </c>
      <c r="C187" s="8" t="s">
        <v>477</v>
      </c>
      <c r="D187" s="8"/>
      <c r="E187" s="9" t="s">
        <v>184</v>
      </c>
      <c r="F187" s="9" t="s">
        <v>53</v>
      </c>
      <c r="G187" s="36">
        <v>1</v>
      </c>
      <c r="H187" s="20"/>
      <c r="I187" s="47">
        <f t="shared" si="2"/>
        <v>0</v>
      </c>
    </row>
    <row r="188" spans="1:9" s="2" customFormat="1" ht="15" x14ac:dyDescent="0.2">
      <c r="A188" s="24">
        <v>187</v>
      </c>
      <c r="B188" s="8" t="s">
        <v>470</v>
      </c>
      <c r="C188" s="8" t="s">
        <v>471</v>
      </c>
      <c r="D188" s="8"/>
      <c r="E188" s="9" t="s">
        <v>184</v>
      </c>
      <c r="F188" s="9" t="s">
        <v>53</v>
      </c>
      <c r="G188" s="36">
        <v>1</v>
      </c>
      <c r="H188" s="20"/>
      <c r="I188" s="47">
        <f t="shared" si="2"/>
        <v>0</v>
      </c>
    </row>
    <row r="189" spans="1:9" s="2" customFormat="1" ht="15" x14ac:dyDescent="0.2">
      <c r="A189" s="24">
        <v>188</v>
      </c>
      <c r="B189" s="14" t="s">
        <v>478</v>
      </c>
      <c r="C189" s="14" t="s">
        <v>479</v>
      </c>
      <c r="D189" s="14"/>
      <c r="E189" s="15" t="s">
        <v>184</v>
      </c>
      <c r="F189" s="15" t="s">
        <v>53</v>
      </c>
      <c r="G189" s="36">
        <v>13</v>
      </c>
      <c r="H189" s="20"/>
      <c r="I189" s="47">
        <f t="shared" si="2"/>
        <v>0</v>
      </c>
    </row>
    <row r="190" spans="1:9" s="2" customFormat="1" ht="15" x14ac:dyDescent="0.2">
      <c r="A190" s="24">
        <v>189</v>
      </c>
      <c r="B190" s="8" t="s">
        <v>468</v>
      </c>
      <c r="C190" s="8" t="s">
        <v>469</v>
      </c>
      <c r="D190" s="8"/>
      <c r="E190" s="9" t="s">
        <v>184</v>
      </c>
      <c r="F190" s="9" t="s">
        <v>53</v>
      </c>
      <c r="G190" s="36">
        <v>2</v>
      </c>
      <c r="H190" s="20"/>
      <c r="I190" s="47">
        <f t="shared" si="2"/>
        <v>0</v>
      </c>
    </row>
    <row r="191" spans="1:9" s="2" customFormat="1" ht="15" x14ac:dyDescent="0.2">
      <c r="A191" s="24">
        <v>190</v>
      </c>
      <c r="B191" s="8" t="s">
        <v>474</v>
      </c>
      <c r="C191" s="8" t="s">
        <v>475</v>
      </c>
      <c r="D191" s="8"/>
      <c r="E191" s="9" t="s">
        <v>184</v>
      </c>
      <c r="F191" s="9" t="s">
        <v>53</v>
      </c>
      <c r="G191" s="36">
        <v>2</v>
      </c>
      <c r="H191" s="20"/>
      <c r="I191" s="47">
        <f t="shared" si="2"/>
        <v>0</v>
      </c>
    </row>
    <row r="192" spans="1:9" s="2" customFormat="1" ht="15" x14ac:dyDescent="0.2">
      <c r="A192" s="24">
        <v>191</v>
      </c>
      <c r="B192" s="8" t="s">
        <v>472</v>
      </c>
      <c r="C192" s="8" t="s">
        <v>473</v>
      </c>
      <c r="D192" s="8"/>
      <c r="E192" s="9" t="s">
        <v>184</v>
      </c>
      <c r="F192" s="9" t="s">
        <v>53</v>
      </c>
      <c r="G192" s="36">
        <v>1</v>
      </c>
      <c r="H192" s="20"/>
      <c r="I192" s="47">
        <f t="shared" si="2"/>
        <v>0</v>
      </c>
    </row>
    <row r="193" spans="1:9" s="2" customFormat="1" ht="25.5" x14ac:dyDescent="0.2">
      <c r="A193" s="24">
        <v>192</v>
      </c>
      <c r="B193" s="23" t="s">
        <v>970</v>
      </c>
      <c r="C193" s="8" t="s">
        <v>969</v>
      </c>
      <c r="D193" s="8"/>
      <c r="E193" s="11" t="s">
        <v>558</v>
      </c>
      <c r="F193" s="11"/>
      <c r="G193" s="35">
        <v>1</v>
      </c>
      <c r="H193" s="21"/>
      <c r="I193" s="47">
        <f t="shared" si="2"/>
        <v>0</v>
      </c>
    </row>
    <row r="194" spans="1:9" s="2" customFormat="1" ht="15" x14ac:dyDescent="0.2">
      <c r="A194" s="24">
        <v>193</v>
      </c>
      <c r="B194" s="8" t="s">
        <v>652</v>
      </c>
      <c r="C194" s="8" t="s">
        <v>653</v>
      </c>
      <c r="D194" s="8"/>
      <c r="E194" s="9" t="s">
        <v>558</v>
      </c>
      <c r="F194" s="9"/>
      <c r="G194" s="35">
        <v>16</v>
      </c>
      <c r="H194" s="20"/>
      <c r="I194" s="47">
        <f t="shared" si="2"/>
        <v>0</v>
      </c>
    </row>
    <row r="195" spans="1:9" s="2" customFormat="1" ht="15" x14ac:dyDescent="0.2">
      <c r="A195" s="24">
        <v>194</v>
      </c>
      <c r="B195" s="8" t="s">
        <v>650</v>
      </c>
      <c r="C195" s="8" t="s">
        <v>717</v>
      </c>
      <c r="D195" s="8"/>
      <c r="E195" s="9" t="s">
        <v>184</v>
      </c>
      <c r="F195" s="9" t="s">
        <v>651</v>
      </c>
      <c r="G195" s="36">
        <v>20</v>
      </c>
      <c r="H195" s="20"/>
      <c r="I195" s="47">
        <f t="shared" ref="I195:I258" si="3">H195*G195</f>
        <v>0</v>
      </c>
    </row>
    <row r="196" spans="1:9" s="2" customFormat="1" ht="25.5" customHeight="1" x14ac:dyDescent="0.2">
      <c r="A196" s="24">
        <v>195</v>
      </c>
      <c r="B196" s="8" t="s">
        <v>662</v>
      </c>
      <c r="C196" s="8" t="s">
        <v>663</v>
      </c>
      <c r="D196" s="8"/>
      <c r="E196" s="9" t="s">
        <v>558</v>
      </c>
      <c r="F196" s="9"/>
      <c r="G196" s="35">
        <v>14</v>
      </c>
      <c r="H196" s="20"/>
      <c r="I196" s="47">
        <f t="shared" si="3"/>
        <v>0</v>
      </c>
    </row>
    <row r="197" spans="1:9" s="2" customFormat="1" ht="15" x14ac:dyDescent="0.2">
      <c r="A197" s="24">
        <v>196</v>
      </c>
      <c r="B197" s="8" t="s">
        <v>654</v>
      </c>
      <c r="C197" s="8" t="s">
        <v>655</v>
      </c>
      <c r="D197" s="8"/>
      <c r="E197" s="9" t="s">
        <v>558</v>
      </c>
      <c r="F197" s="9"/>
      <c r="G197" s="35">
        <v>14</v>
      </c>
      <c r="H197" s="20"/>
      <c r="I197" s="47">
        <f t="shared" si="3"/>
        <v>0</v>
      </c>
    </row>
    <row r="198" spans="1:9" s="2" customFormat="1" ht="15" x14ac:dyDescent="0.2">
      <c r="A198" s="24">
        <v>197</v>
      </c>
      <c r="B198" s="8" t="s">
        <v>656</v>
      </c>
      <c r="C198" s="8" t="s">
        <v>657</v>
      </c>
      <c r="D198" s="8"/>
      <c r="E198" s="9" t="s">
        <v>558</v>
      </c>
      <c r="F198" s="9"/>
      <c r="G198" s="35">
        <v>88</v>
      </c>
      <c r="H198" s="20"/>
      <c r="I198" s="47">
        <f t="shared" si="3"/>
        <v>0</v>
      </c>
    </row>
    <row r="199" spans="1:9" s="2" customFormat="1" ht="15" x14ac:dyDescent="0.2">
      <c r="A199" s="24">
        <v>198</v>
      </c>
      <c r="B199" s="8" t="s">
        <v>219</v>
      </c>
      <c r="C199" s="8" t="s">
        <v>220</v>
      </c>
      <c r="D199" s="8"/>
      <c r="E199" s="9" t="s">
        <v>558</v>
      </c>
      <c r="F199" s="9"/>
      <c r="G199" s="35">
        <v>1</v>
      </c>
      <c r="H199" s="20"/>
      <c r="I199" s="47">
        <f t="shared" si="3"/>
        <v>0</v>
      </c>
    </row>
    <row r="200" spans="1:9" s="2" customFormat="1" ht="25.5" x14ac:dyDescent="0.2">
      <c r="A200" s="24">
        <v>199</v>
      </c>
      <c r="B200" s="8" t="s">
        <v>221</v>
      </c>
      <c r="C200" s="8" t="s">
        <v>222</v>
      </c>
      <c r="D200" s="8"/>
      <c r="E200" s="9" t="s">
        <v>558</v>
      </c>
      <c r="F200" s="9"/>
      <c r="G200" s="35">
        <v>4</v>
      </c>
      <c r="H200" s="20"/>
      <c r="I200" s="47">
        <f t="shared" si="3"/>
        <v>0</v>
      </c>
    </row>
    <row r="201" spans="1:9" s="2" customFormat="1" ht="15" x14ac:dyDescent="0.2">
      <c r="A201" s="24">
        <v>200</v>
      </c>
      <c r="B201" s="8" t="s">
        <v>660</v>
      </c>
      <c r="C201" s="8" t="s">
        <v>661</v>
      </c>
      <c r="D201" s="8"/>
      <c r="E201" s="9" t="s">
        <v>558</v>
      </c>
      <c r="F201" s="9"/>
      <c r="G201" s="35">
        <v>11</v>
      </c>
      <c r="H201" s="20"/>
      <c r="I201" s="47">
        <f t="shared" si="3"/>
        <v>0</v>
      </c>
    </row>
    <row r="202" spans="1:9" s="2" customFormat="1" ht="15" x14ac:dyDescent="0.2">
      <c r="A202" s="24">
        <v>201</v>
      </c>
      <c r="B202" s="8" t="s">
        <v>215</v>
      </c>
      <c r="C202" s="8" t="s">
        <v>216</v>
      </c>
      <c r="D202" s="8"/>
      <c r="E202" s="9" t="s">
        <v>558</v>
      </c>
      <c r="F202" s="9"/>
      <c r="G202" s="35">
        <v>18</v>
      </c>
      <c r="H202" s="20"/>
      <c r="I202" s="47">
        <f t="shared" si="3"/>
        <v>0</v>
      </c>
    </row>
    <row r="203" spans="1:9" s="2" customFormat="1" ht="15" x14ac:dyDescent="0.2">
      <c r="A203" s="24">
        <v>202</v>
      </c>
      <c r="B203" s="8" t="s">
        <v>211</v>
      </c>
      <c r="C203" s="8" t="s">
        <v>212</v>
      </c>
      <c r="D203" s="8"/>
      <c r="E203" s="9" t="s">
        <v>558</v>
      </c>
      <c r="F203" s="9"/>
      <c r="G203" s="35">
        <v>18</v>
      </c>
      <c r="H203" s="20"/>
      <c r="I203" s="47">
        <f t="shared" si="3"/>
        <v>0</v>
      </c>
    </row>
    <row r="204" spans="1:9" s="2" customFormat="1" ht="25.5" x14ac:dyDescent="0.2">
      <c r="A204" s="24">
        <v>203</v>
      </c>
      <c r="B204" s="8" t="s">
        <v>213</v>
      </c>
      <c r="C204" s="8" t="s">
        <v>214</v>
      </c>
      <c r="D204" s="8"/>
      <c r="E204" s="9" t="s">
        <v>558</v>
      </c>
      <c r="F204" s="9"/>
      <c r="G204" s="35">
        <v>9</v>
      </c>
      <c r="H204" s="20"/>
      <c r="I204" s="47">
        <f t="shared" si="3"/>
        <v>0</v>
      </c>
    </row>
    <row r="205" spans="1:9" s="2" customFormat="1" ht="35.25" customHeight="1" x14ac:dyDescent="0.2">
      <c r="A205" s="24">
        <v>204</v>
      </c>
      <c r="B205" s="8" t="s">
        <v>205</v>
      </c>
      <c r="C205" s="8" t="s">
        <v>206</v>
      </c>
      <c r="D205" s="8"/>
      <c r="E205" s="9" t="s">
        <v>558</v>
      </c>
      <c r="F205" s="9"/>
      <c r="G205" s="35">
        <v>21</v>
      </c>
      <c r="H205" s="20"/>
      <c r="I205" s="47">
        <f t="shared" si="3"/>
        <v>0</v>
      </c>
    </row>
    <row r="206" spans="1:9" s="2" customFormat="1" ht="15" x14ac:dyDescent="0.2">
      <c r="A206" s="24">
        <v>205</v>
      </c>
      <c r="B206" s="8" t="s">
        <v>658</v>
      </c>
      <c r="C206" s="8" t="s">
        <v>659</v>
      </c>
      <c r="D206" s="8"/>
      <c r="E206" s="9" t="s">
        <v>558</v>
      </c>
      <c r="F206" s="9"/>
      <c r="G206" s="35">
        <v>90</v>
      </c>
      <c r="H206" s="20"/>
      <c r="I206" s="47">
        <f t="shared" si="3"/>
        <v>0</v>
      </c>
    </row>
    <row r="207" spans="1:9" s="2" customFormat="1" ht="25.5" x14ac:dyDescent="0.2">
      <c r="A207" s="24">
        <v>206</v>
      </c>
      <c r="B207" s="8" t="s">
        <v>109</v>
      </c>
      <c r="C207" s="8" t="s">
        <v>110</v>
      </c>
      <c r="D207" s="8"/>
      <c r="E207" s="9" t="s">
        <v>558</v>
      </c>
      <c r="F207" s="9"/>
      <c r="G207" s="35">
        <v>10</v>
      </c>
      <c r="H207" s="20"/>
      <c r="I207" s="47">
        <f t="shared" si="3"/>
        <v>0</v>
      </c>
    </row>
    <row r="208" spans="1:9" s="2" customFormat="1" ht="25.5" x14ac:dyDescent="0.2">
      <c r="A208" s="24">
        <v>207</v>
      </c>
      <c r="B208" s="8" t="s">
        <v>1057</v>
      </c>
      <c r="C208" s="8" t="s">
        <v>1004</v>
      </c>
      <c r="D208" s="8"/>
      <c r="E208" s="9" t="s">
        <v>558</v>
      </c>
      <c r="F208" s="9"/>
      <c r="G208" s="35">
        <v>166</v>
      </c>
      <c r="H208" s="20"/>
      <c r="I208" s="47">
        <f t="shared" si="3"/>
        <v>0</v>
      </c>
    </row>
    <row r="209" spans="1:9" s="2" customFormat="1" ht="25.5" x14ac:dyDescent="0.2">
      <c r="A209" s="24">
        <v>208</v>
      </c>
      <c r="B209" s="8" t="s">
        <v>1058</v>
      </c>
      <c r="C209" s="8" t="s">
        <v>1005</v>
      </c>
      <c r="D209" s="8"/>
      <c r="E209" s="9" t="s">
        <v>558</v>
      </c>
      <c r="F209" s="9"/>
      <c r="G209" s="35">
        <v>33</v>
      </c>
      <c r="H209" s="20"/>
      <c r="I209" s="47">
        <f t="shared" si="3"/>
        <v>0</v>
      </c>
    </row>
    <row r="210" spans="1:9" s="2" customFormat="1" ht="47.25" customHeight="1" x14ac:dyDescent="0.2">
      <c r="A210" s="24">
        <v>209</v>
      </c>
      <c r="B210" s="8" t="s">
        <v>931</v>
      </c>
      <c r="C210" s="8" t="s">
        <v>947</v>
      </c>
      <c r="D210" s="8"/>
      <c r="E210" s="9" t="s">
        <v>558</v>
      </c>
      <c r="F210" s="9"/>
      <c r="G210" s="35">
        <v>14</v>
      </c>
      <c r="H210" s="20"/>
      <c r="I210" s="47">
        <f t="shared" si="3"/>
        <v>0</v>
      </c>
    </row>
    <row r="211" spans="1:9" s="2" customFormat="1" ht="39.75" customHeight="1" x14ac:dyDescent="0.2">
      <c r="A211" s="24">
        <v>210</v>
      </c>
      <c r="B211" s="8" t="s">
        <v>40</v>
      </c>
      <c r="C211" s="8" t="s">
        <v>41</v>
      </c>
      <c r="D211" s="8"/>
      <c r="E211" s="9" t="s">
        <v>558</v>
      </c>
      <c r="F211" s="9"/>
      <c r="G211" s="35">
        <v>14</v>
      </c>
      <c r="H211" s="20"/>
      <c r="I211" s="47">
        <f t="shared" si="3"/>
        <v>0</v>
      </c>
    </row>
    <row r="212" spans="1:9" s="2" customFormat="1" ht="15" x14ac:dyDescent="0.2">
      <c r="A212" s="24">
        <v>211</v>
      </c>
      <c r="B212" s="8" t="s">
        <v>42</v>
      </c>
      <c r="C212" s="8" t="s">
        <v>963</v>
      </c>
      <c r="D212" s="8"/>
      <c r="E212" s="9" t="s">
        <v>558</v>
      </c>
      <c r="F212" s="9" t="s">
        <v>43</v>
      </c>
      <c r="G212" s="35">
        <v>32</v>
      </c>
      <c r="H212" s="20"/>
      <c r="I212" s="47">
        <f t="shared" si="3"/>
        <v>0</v>
      </c>
    </row>
    <row r="213" spans="1:9" s="2" customFormat="1" ht="15" x14ac:dyDescent="0.2">
      <c r="A213" s="24">
        <v>212</v>
      </c>
      <c r="B213" s="8" t="s">
        <v>995</v>
      </c>
      <c r="C213" s="8" t="s">
        <v>997</v>
      </c>
      <c r="D213" s="30">
        <v>4</v>
      </c>
      <c r="E213" s="9" t="s">
        <v>558</v>
      </c>
      <c r="F213" s="9"/>
      <c r="G213" s="35">
        <v>4</v>
      </c>
      <c r="H213" s="20"/>
      <c r="I213" s="47">
        <f t="shared" si="3"/>
        <v>0</v>
      </c>
    </row>
    <row r="214" spans="1:9" s="2" customFormat="1" ht="15" x14ac:dyDescent="0.2">
      <c r="A214" s="24">
        <v>213</v>
      </c>
      <c r="B214" s="8" t="s">
        <v>996</v>
      </c>
      <c r="C214" s="8" t="s">
        <v>997</v>
      </c>
      <c r="D214" s="30">
        <v>4</v>
      </c>
      <c r="E214" s="9" t="s">
        <v>558</v>
      </c>
      <c r="F214" s="9"/>
      <c r="G214" s="35">
        <v>5</v>
      </c>
      <c r="H214" s="20"/>
      <c r="I214" s="47">
        <f t="shared" si="3"/>
        <v>0</v>
      </c>
    </row>
    <row r="215" spans="1:9" s="2" customFormat="1" ht="15" x14ac:dyDescent="0.2">
      <c r="A215" s="24">
        <v>214</v>
      </c>
      <c r="B215" s="10" t="s">
        <v>790</v>
      </c>
      <c r="C215" s="10" t="s">
        <v>790</v>
      </c>
      <c r="D215" s="10"/>
      <c r="E215" s="11" t="s">
        <v>184</v>
      </c>
      <c r="F215" s="13" t="s">
        <v>53</v>
      </c>
      <c r="G215" s="36">
        <v>4</v>
      </c>
      <c r="H215" s="21"/>
      <c r="I215" s="47">
        <f t="shared" si="3"/>
        <v>0</v>
      </c>
    </row>
    <row r="216" spans="1:9" s="2" customFormat="1" ht="15" x14ac:dyDescent="0.2">
      <c r="A216" s="24">
        <v>215</v>
      </c>
      <c r="B216" s="10" t="s">
        <v>369</v>
      </c>
      <c r="C216" s="10" t="s">
        <v>701</v>
      </c>
      <c r="D216" s="10"/>
      <c r="E216" s="11" t="s">
        <v>184</v>
      </c>
      <c r="F216" s="11" t="s">
        <v>53</v>
      </c>
      <c r="G216" s="36">
        <v>7</v>
      </c>
      <c r="H216" s="21"/>
      <c r="I216" s="47">
        <f t="shared" si="3"/>
        <v>0</v>
      </c>
    </row>
    <row r="217" spans="1:9" s="2" customFormat="1" ht="25.5" x14ac:dyDescent="0.2">
      <c r="A217" s="24">
        <v>216</v>
      </c>
      <c r="B217" s="8" t="s">
        <v>891</v>
      </c>
      <c r="C217" s="8" t="s">
        <v>892</v>
      </c>
      <c r="D217" s="30">
        <v>4</v>
      </c>
      <c r="E217" s="9" t="s">
        <v>558</v>
      </c>
      <c r="F217" s="9"/>
      <c r="G217" s="35">
        <v>2</v>
      </c>
      <c r="H217" s="20"/>
      <c r="I217" s="47">
        <f t="shared" si="3"/>
        <v>0</v>
      </c>
    </row>
    <row r="218" spans="1:9" s="2" customFormat="1" ht="15" x14ac:dyDescent="0.2">
      <c r="A218" s="24">
        <v>217</v>
      </c>
      <c r="B218" s="8" t="s">
        <v>239</v>
      </c>
      <c r="C218" s="8" t="s">
        <v>240</v>
      </c>
      <c r="D218" s="8"/>
      <c r="E218" s="9" t="s">
        <v>558</v>
      </c>
      <c r="F218" s="9"/>
      <c r="G218" s="35">
        <v>10</v>
      </c>
      <c r="H218" s="20"/>
      <c r="I218" s="47">
        <f t="shared" si="3"/>
        <v>0</v>
      </c>
    </row>
    <row r="219" spans="1:9" s="2" customFormat="1" ht="15" x14ac:dyDescent="0.2">
      <c r="A219" s="24">
        <v>218</v>
      </c>
      <c r="B219" s="14" t="s">
        <v>233</v>
      </c>
      <c r="C219" s="14" t="s">
        <v>234</v>
      </c>
      <c r="D219" s="14"/>
      <c r="E219" s="15" t="s">
        <v>558</v>
      </c>
      <c r="F219" s="15"/>
      <c r="G219" s="35">
        <v>3</v>
      </c>
      <c r="H219" s="20"/>
      <c r="I219" s="47">
        <f t="shared" si="3"/>
        <v>0</v>
      </c>
    </row>
    <row r="220" spans="1:9" s="2" customFormat="1" ht="45.75" customHeight="1" x14ac:dyDescent="0.2">
      <c r="A220" s="24">
        <v>219</v>
      </c>
      <c r="B220" s="14" t="s">
        <v>237</v>
      </c>
      <c r="C220" s="14" t="s">
        <v>238</v>
      </c>
      <c r="D220" s="14"/>
      <c r="E220" s="15" t="s">
        <v>558</v>
      </c>
      <c r="F220" s="15"/>
      <c r="G220" s="35">
        <v>3</v>
      </c>
      <c r="H220" s="20"/>
      <c r="I220" s="47">
        <f t="shared" si="3"/>
        <v>0</v>
      </c>
    </row>
    <row r="221" spans="1:9" s="2" customFormat="1" ht="15" x14ac:dyDescent="0.2">
      <c r="A221" s="24">
        <v>220</v>
      </c>
      <c r="B221" s="8" t="s">
        <v>986</v>
      </c>
      <c r="C221" s="8" t="s">
        <v>985</v>
      </c>
      <c r="D221" s="30">
        <v>4</v>
      </c>
      <c r="E221" s="9" t="s">
        <v>184</v>
      </c>
      <c r="F221" s="9">
        <v>10</v>
      </c>
      <c r="G221" s="36">
        <v>26</v>
      </c>
      <c r="H221" s="20"/>
      <c r="I221" s="47">
        <f t="shared" si="3"/>
        <v>0</v>
      </c>
    </row>
    <row r="222" spans="1:9" s="2" customFormat="1" ht="25.5" x14ac:dyDescent="0.2">
      <c r="A222" s="24">
        <v>221</v>
      </c>
      <c r="B222" s="8" t="s">
        <v>1087</v>
      </c>
      <c r="C222" s="8" t="s">
        <v>1088</v>
      </c>
      <c r="D222" s="30"/>
      <c r="E222" s="9" t="s">
        <v>184</v>
      </c>
      <c r="F222" s="9">
        <v>10</v>
      </c>
      <c r="G222" s="36">
        <v>6</v>
      </c>
      <c r="H222" s="20"/>
      <c r="I222" s="47">
        <f t="shared" si="3"/>
        <v>0</v>
      </c>
    </row>
    <row r="223" spans="1:9" s="2" customFormat="1" ht="42" customHeight="1" x14ac:dyDescent="0.2">
      <c r="A223" s="24">
        <v>222</v>
      </c>
      <c r="B223" s="8" t="s">
        <v>881</v>
      </c>
      <c r="C223" s="8" t="s">
        <v>1076</v>
      </c>
      <c r="D223" s="30">
        <v>5</v>
      </c>
      <c r="E223" s="9" t="s">
        <v>558</v>
      </c>
      <c r="F223" s="9"/>
      <c r="G223" s="35">
        <v>20</v>
      </c>
      <c r="H223" s="20"/>
      <c r="I223" s="47">
        <f t="shared" si="3"/>
        <v>0</v>
      </c>
    </row>
    <row r="224" spans="1:9" s="2" customFormat="1" ht="32.25" customHeight="1" x14ac:dyDescent="0.2">
      <c r="A224" s="24">
        <v>223</v>
      </c>
      <c r="B224" s="8" t="s">
        <v>875</v>
      </c>
      <c r="C224" s="8" t="s">
        <v>876</v>
      </c>
      <c r="D224" s="30">
        <v>4</v>
      </c>
      <c r="E224" s="9" t="s">
        <v>558</v>
      </c>
      <c r="F224" s="9"/>
      <c r="G224" s="35">
        <v>98</v>
      </c>
      <c r="H224" s="20"/>
      <c r="I224" s="47">
        <f t="shared" si="3"/>
        <v>0</v>
      </c>
    </row>
    <row r="225" spans="1:9" s="2" customFormat="1" ht="25.5" x14ac:dyDescent="0.2">
      <c r="A225" s="24">
        <v>224</v>
      </c>
      <c r="B225" s="8" t="s">
        <v>880</v>
      </c>
      <c r="C225" s="8" t="s">
        <v>1077</v>
      </c>
      <c r="D225" s="30">
        <v>4</v>
      </c>
      <c r="E225" s="9" t="s">
        <v>558</v>
      </c>
      <c r="F225" s="9"/>
      <c r="G225" s="35">
        <v>16</v>
      </c>
      <c r="H225" s="20"/>
      <c r="I225" s="47">
        <f t="shared" si="3"/>
        <v>0</v>
      </c>
    </row>
    <row r="226" spans="1:9" s="2" customFormat="1" ht="29.25" customHeight="1" x14ac:dyDescent="0.2">
      <c r="A226" s="24">
        <v>225</v>
      </c>
      <c r="B226" s="8" t="s">
        <v>877</v>
      </c>
      <c r="C226" s="8" t="s">
        <v>1110</v>
      </c>
      <c r="D226" s="30">
        <v>5</v>
      </c>
      <c r="E226" s="9" t="s">
        <v>558</v>
      </c>
      <c r="F226" s="9"/>
      <c r="G226" s="35">
        <v>42</v>
      </c>
      <c r="H226" s="20"/>
      <c r="I226" s="47">
        <f t="shared" si="3"/>
        <v>0</v>
      </c>
    </row>
    <row r="227" spans="1:9" s="2" customFormat="1" ht="36" customHeight="1" x14ac:dyDescent="0.2">
      <c r="A227" s="24">
        <v>226</v>
      </c>
      <c r="B227" s="8" t="s">
        <v>878</v>
      </c>
      <c r="C227" s="8" t="s">
        <v>879</v>
      </c>
      <c r="D227" s="30">
        <v>3</v>
      </c>
      <c r="E227" s="9" t="s">
        <v>558</v>
      </c>
      <c r="F227" s="9"/>
      <c r="G227" s="35">
        <v>4</v>
      </c>
      <c r="H227" s="20"/>
      <c r="I227" s="47">
        <f t="shared" si="3"/>
        <v>0</v>
      </c>
    </row>
    <row r="228" spans="1:9" s="2" customFormat="1" ht="15" x14ac:dyDescent="0.2">
      <c r="A228" s="24">
        <v>227</v>
      </c>
      <c r="B228" s="10" t="s">
        <v>554</v>
      </c>
      <c r="C228" s="10" t="s">
        <v>703</v>
      </c>
      <c r="D228" s="10"/>
      <c r="E228" s="11" t="s">
        <v>184</v>
      </c>
      <c r="F228" s="11" t="s">
        <v>272</v>
      </c>
      <c r="G228" s="36">
        <v>2</v>
      </c>
      <c r="H228" s="21"/>
      <c r="I228" s="47">
        <f t="shared" si="3"/>
        <v>0</v>
      </c>
    </row>
    <row r="229" spans="1:9" s="2" customFormat="1" ht="15" x14ac:dyDescent="0.2">
      <c r="A229" s="24">
        <v>228</v>
      </c>
      <c r="B229" s="8" t="s">
        <v>7</v>
      </c>
      <c r="C229" s="8" t="s">
        <v>8</v>
      </c>
      <c r="D229" s="8"/>
      <c r="E229" s="9" t="s">
        <v>558</v>
      </c>
      <c r="F229" s="9"/>
      <c r="G229" s="35">
        <v>117</v>
      </c>
      <c r="H229" s="20"/>
      <c r="I229" s="47">
        <f t="shared" si="3"/>
        <v>0</v>
      </c>
    </row>
    <row r="230" spans="1:9" s="2" customFormat="1" ht="15" x14ac:dyDescent="0.2">
      <c r="A230" s="24">
        <v>229</v>
      </c>
      <c r="B230" s="8" t="s">
        <v>9</v>
      </c>
      <c r="C230" s="8" t="s">
        <v>10</v>
      </c>
      <c r="D230" s="8"/>
      <c r="E230" s="9" t="s">
        <v>558</v>
      </c>
      <c r="F230" s="9"/>
      <c r="G230" s="35">
        <v>50</v>
      </c>
      <c r="H230" s="20"/>
      <c r="I230" s="47">
        <f t="shared" si="3"/>
        <v>0</v>
      </c>
    </row>
    <row r="231" spans="1:9" s="2" customFormat="1" ht="28.5" customHeight="1" x14ac:dyDescent="0.2">
      <c r="A231" s="24">
        <v>230</v>
      </c>
      <c r="B231" s="8" t="s">
        <v>445</v>
      </c>
      <c r="C231" s="8" t="s">
        <v>446</v>
      </c>
      <c r="D231" s="30">
        <v>2</v>
      </c>
      <c r="E231" s="9" t="s">
        <v>558</v>
      </c>
      <c r="F231" s="9"/>
      <c r="G231" s="35">
        <v>16</v>
      </c>
      <c r="H231" s="20"/>
      <c r="I231" s="47">
        <f t="shared" si="3"/>
        <v>0</v>
      </c>
    </row>
    <row r="232" spans="1:9" s="2" customFormat="1" ht="26.25" customHeight="1" x14ac:dyDescent="0.2">
      <c r="A232" s="24">
        <v>231</v>
      </c>
      <c r="B232" s="8" t="s">
        <v>176</v>
      </c>
      <c r="C232" s="8" t="s">
        <v>177</v>
      </c>
      <c r="D232" s="8"/>
      <c r="E232" s="9" t="s">
        <v>558</v>
      </c>
      <c r="F232" s="9"/>
      <c r="G232" s="35">
        <v>2</v>
      </c>
      <c r="H232" s="20"/>
      <c r="I232" s="47">
        <f t="shared" si="3"/>
        <v>0</v>
      </c>
    </row>
    <row r="233" spans="1:9" s="2" customFormat="1" ht="15" x14ac:dyDescent="0.2">
      <c r="A233" s="24">
        <v>232</v>
      </c>
      <c r="B233" s="8" t="s">
        <v>447</v>
      </c>
      <c r="C233" s="8" t="s">
        <v>448</v>
      </c>
      <c r="D233" s="30">
        <v>2</v>
      </c>
      <c r="E233" s="9" t="s">
        <v>558</v>
      </c>
      <c r="F233" s="9"/>
      <c r="G233" s="35">
        <v>23</v>
      </c>
      <c r="H233" s="20"/>
      <c r="I233" s="47">
        <f t="shared" si="3"/>
        <v>0</v>
      </c>
    </row>
    <row r="234" spans="1:9" s="2" customFormat="1" ht="15" x14ac:dyDescent="0.2">
      <c r="A234" s="24">
        <v>233</v>
      </c>
      <c r="B234" s="8" t="s">
        <v>453</v>
      </c>
      <c r="C234" s="8" t="s">
        <v>454</v>
      </c>
      <c r="D234" s="8"/>
      <c r="E234" s="9" t="s">
        <v>558</v>
      </c>
      <c r="F234" s="9"/>
      <c r="G234" s="35">
        <v>6</v>
      </c>
      <c r="H234" s="20"/>
      <c r="I234" s="47">
        <f t="shared" si="3"/>
        <v>0</v>
      </c>
    </row>
    <row r="235" spans="1:9" s="2" customFormat="1" ht="15" x14ac:dyDescent="0.2">
      <c r="A235" s="24">
        <v>234</v>
      </c>
      <c r="B235" s="8" t="s">
        <v>493</v>
      </c>
      <c r="C235" s="8" t="s">
        <v>494</v>
      </c>
      <c r="D235" s="8"/>
      <c r="E235" s="9" t="s">
        <v>558</v>
      </c>
      <c r="F235" s="9"/>
      <c r="G235" s="35">
        <v>1</v>
      </c>
      <c r="H235" s="20"/>
      <c r="I235" s="47">
        <f t="shared" si="3"/>
        <v>0</v>
      </c>
    </row>
    <row r="236" spans="1:9" s="2" customFormat="1" ht="15" x14ac:dyDescent="0.2">
      <c r="A236" s="24">
        <v>235</v>
      </c>
      <c r="B236" s="8" t="s">
        <v>451</v>
      </c>
      <c r="C236" s="8" t="s">
        <v>452</v>
      </c>
      <c r="D236" s="8"/>
      <c r="E236" s="9" t="s">
        <v>558</v>
      </c>
      <c r="F236" s="9"/>
      <c r="G236" s="35">
        <v>10</v>
      </c>
      <c r="H236" s="20"/>
      <c r="I236" s="47">
        <f t="shared" si="3"/>
        <v>0</v>
      </c>
    </row>
    <row r="237" spans="1:9" s="2" customFormat="1" ht="15" x14ac:dyDescent="0.2">
      <c r="A237" s="24">
        <v>236</v>
      </c>
      <c r="B237" s="8" t="s">
        <v>449</v>
      </c>
      <c r="C237" s="8" t="s">
        <v>450</v>
      </c>
      <c r="D237" s="8"/>
      <c r="E237" s="9" t="s">
        <v>558</v>
      </c>
      <c r="F237" s="9"/>
      <c r="G237" s="35">
        <v>14</v>
      </c>
      <c r="H237" s="20"/>
      <c r="I237" s="47">
        <f t="shared" si="3"/>
        <v>0</v>
      </c>
    </row>
    <row r="238" spans="1:9" s="2" customFormat="1" ht="15" x14ac:dyDescent="0.2">
      <c r="A238" s="24">
        <v>237</v>
      </c>
      <c r="B238" s="8" t="s">
        <v>241</v>
      </c>
      <c r="C238" s="8" t="s">
        <v>242</v>
      </c>
      <c r="D238" s="8"/>
      <c r="E238" s="9" t="s">
        <v>184</v>
      </c>
      <c r="F238" s="9" t="s">
        <v>34</v>
      </c>
      <c r="G238" s="36">
        <v>14</v>
      </c>
      <c r="H238" s="20"/>
      <c r="I238" s="47">
        <f t="shared" si="3"/>
        <v>0</v>
      </c>
    </row>
    <row r="239" spans="1:9" s="2" customFormat="1" ht="15" x14ac:dyDescent="0.2">
      <c r="A239" s="24">
        <v>238</v>
      </c>
      <c r="B239" s="8" t="s">
        <v>586</v>
      </c>
      <c r="C239" s="8" t="s">
        <v>587</v>
      </c>
      <c r="D239" s="8"/>
      <c r="E239" s="9" t="s">
        <v>558</v>
      </c>
      <c r="F239" s="9"/>
      <c r="G239" s="35">
        <v>19</v>
      </c>
      <c r="H239" s="20"/>
      <c r="I239" s="47">
        <f t="shared" si="3"/>
        <v>0</v>
      </c>
    </row>
    <row r="240" spans="1:9" s="2" customFormat="1" ht="25.5" x14ac:dyDescent="0.2">
      <c r="A240" s="24">
        <v>239</v>
      </c>
      <c r="B240" s="8" t="s">
        <v>113</v>
      </c>
      <c r="C240" s="8" t="s">
        <v>114</v>
      </c>
      <c r="D240" s="8"/>
      <c r="E240" s="9" t="s">
        <v>558</v>
      </c>
      <c r="F240" s="9"/>
      <c r="G240" s="35">
        <v>4</v>
      </c>
      <c r="H240" s="20"/>
      <c r="I240" s="47">
        <f t="shared" si="3"/>
        <v>0</v>
      </c>
    </row>
    <row r="241" spans="1:9" s="2" customFormat="1" ht="25.5" x14ac:dyDescent="0.2">
      <c r="A241" s="24">
        <v>240</v>
      </c>
      <c r="B241" s="8" t="s">
        <v>813</v>
      </c>
      <c r="C241" s="8" t="s">
        <v>814</v>
      </c>
      <c r="D241" s="30">
        <v>4</v>
      </c>
      <c r="E241" s="9" t="s">
        <v>558</v>
      </c>
      <c r="F241" s="9"/>
      <c r="G241" s="35">
        <v>84</v>
      </c>
      <c r="H241" s="20"/>
      <c r="I241" s="47">
        <f t="shared" si="3"/>
        <v>0</v>
      </c>
    </row>
    <row r="242" spans="1:9" s="2" customFormat="1" ht="32.25" customHeight="1" x14ac:dyDescent="0.2">
      <c r="A242" s="24">
        <v>241</v>
      </c>
      <c r="B242" s="14" t="s">
        <v>748</v>
      </c>
      <c r="C242" s="14" t="s">
        <v>749</v>
      </c>
      <c r="D242" s="29">
        <v>4</v>
      </c>
      <c r="E242" s="15" t="s">
        <v>558</v>
      </c>
      <c r="F242" s="15"/>
      <c r="G242" s="35">
        <v>14</v>
      </c>
      <c r="H242" s="20"/>
      <c r="I242" s="47">
        <f t="shared" si="3"/>
        <v>0</v>
      </c>
    </row>
    <row r="243" spans="1:9" s="2" customFormat="1" ht="25.5" x14ac:dyDescent="0.2">
      <c r="A243" s="24">
        <v>242</v>
      </c>
      <c r="B243" s="14" t="s">
        <v>758</v>
      </c>
      <c r="C243" s="14" t="s">
        <v>759</v>
      </c>
      <c r="D243" s="29">
        <v>4</v>
      </c>
      <c r="E243" s="15" t="s">
        <v>558</v>
      </c>
      <c r="F243" s="15"/>
      <c r="G243" s="35">
        <v>18</v>
      </c>
      <c r="H243" s="20"/>
      <c r="I243" s="47">
        <f t="shared" si="3"/>
        <v>0</v>
      </c>
    </row>
    <row r="244" spans="1:9" s="2" customFormat="1" ht="25.5" x14ac:dyDescent="0.2">
      <c r="A244" s="24">
        <v>243</v>
      </c>
      <c r="B244" s="8" t="s">
        <v>796</v>
      </c>
      <c r="C244" s="8" t="s">
        <v>795</v>
      </c>
      <c r="D244" s="30">
        <v>4</v>
      </c>
      <c r="E244" s="9" t="s">
        <v>558</v>
      </c>
      <c r="F244" s="9"/>
      <c r="G244" s="35">
        <v>84</v>
      </c>
      <c r="H244" s="20"/>
      <c r="I244" s="47">
        <f t="shared" si="3"/>
        <v>0</v>
      </c>
    </row>
    <row r="245" spans="1:9" s="2" customFormat="1" ht="25.5" x14ac:dyDescent="0.2">
      <c r="A245" s="24">
        <v>244</v>
      </c>
      <c r="B245" s="8" t="s">
        <v>797</v>
      </c>
      <c r="C245" s="8" t="s">
        <v>1078</v>
      </c>
      <c r="D245" s="30">
        <v>4</v>
      </c>
      <c r="E245" s="9" t="s">
        <v>558</v>
      </c>
      <c r="F245" s="9"/>
      <c r="G245" s="35">
        <v>38</v>
      </c>
      <c r="H245" s="20"/>
      <c r="I245" s="47">
        <f t="shared" si="3"/>
        <v>0</v>
      </c>
    </row>
    <row r="246" spans="1:9" s="2" customFormat="1" ht="15" x14ac:dyDescent="0.2">
      <c r="A246" s="24">
        <v>245</v>
      </c>
      <c r="B246" s="8" t="s">
        <v>1093</v>
      </c>
      <c r="C246" s="8" t="s">
        <v>1094</v>
      </c>
      <c r="D246" s="30"/>
      <c r="E246" s="9" t="s">
        <v>558</v>
      </c>
      <c r="F246" s="9"/>
      <c r="G246" s="35">
        <v>66</v>
      </c>
      <c r="H246" s="20"/>
      <c r="I246" s="47">
        <f t="shared" si="3"/>
        <v>0</v>
      </c>
    </row>
    <row r="247" spans="1:9" s="2" customFormat="1" ht="15" x14ac:dyDescent="0.2">
      <c r="A247" s="24">
        <v>246</v>
      </c>
      <c r="B247" s="8" t="s">
        <v>16</v>
      </c>
      <c r="C247" s="8" t="s">
        <v>17</v>
      </c>
      <c r="D247" s="8"/>
      <c r="E247" s="9" t="s">
        <v>184</v>
      </c>
      <c r="F247" s="9" t="s">
        <v>13</v>
      </c>
      <c r="G247" s="36">
        <v>27</v>
      </c>
      <c r="H247" s="20"/>
      <c r="I247" s="47">
        <f t="shared" si="3"/>
        <v>0</v>
      </c>
    </row>
    <row r="248" spans="1:9" s="2" customFormat="1" ht="15" x14ac:dyDescent="0.2">
      <c r="A248" s="24">
        <v>247</v>
      </c>
      <c r="B248" s="8" t="s">
        <v>11</v>
      </c>
      <c r="C248" s="8" t="s">
        <v>12</v>
      </c>
      <c r="D248" s="8"/>
      <c r="E248" s="9" t="s">
        <v>184</v>
      </c>
      <c r="F248" s="9" t="s">
        <v>13</v>
      </c>
      <c r="G248" s="36">
        <v>41</v>
      </c>
      <c r="H248" s="20"/>
      <c r="I248" s="47">
        <f t="shared" si="3"/>
        <v>0</v>
      </c>
    </row>
    <row r="249" spans="1:9" s="2" customFormat="1" ht="15" x14ac:dyDescent="0.2">
      <c r="A249" s="24">
        <v>248</v>
      </c>
      <c r="B249" s="8" t="s">
        <v>14</v>
      </c>
      <c r="C249" s="8" t="s">
        <v>15</v>
      </c>
      <c r="D249" s="8"/>
      <c r="E249" s="9" t="s">
        <v>184</v>
      </c>
      <c r="F249" s="9" t="s">
        <v>13</v>
      </c>
      <c r="G249" s="36">
        <v>20</v>
      </c>
      <c r="H249" s="20"/>
      <c r="I249" s="47">
        <f t="shared" si="3"/>
        <v>0</v>
      </c>
    </row>
    <row r="250" spans="1:9" s="2" customFormat="1" ht="15" x14ac:dyDescent="0.2">
      <c r="A250" s="24">
        <v>249</v>
      </c>
      <c r="B250" s="8" t="s">
        <v>174</v>
      </c>
      <c r="C250" s="8" t="s">
        <v>175</v>
      </c>
      <c r="D250" s="30">
        <v>2</v>
      </c>
      <c r="E250" s="9" t="s">
        <v>558</v>
      </c>
      <c r="F250" s="9"/>
      <c r="G250" s="35">
        <v>2</v>
      </c>
      <c r="H250" s="20"/>
      <c r="I250" s="47">
        <f t="shared" si="3"/>
        <v>0</v>
      </c>
    </row>
    <row r="251" spans="1:9" s="2" customFormat="1" ht="15" x14ac:dyDescent="0.2">
      <c r="A251" s="24">
        <v>250</v>
      </c>
      <c r="B251" s="8" t="s">
        <v>429</v>
      </c>
      <c r="C251" s="8" t="s">
        <v>430</v>
      </c>
      <c r="D251" s="30">
        <v>2</v>
      </c>
      <c r="E251" s="9" t="s">
        <v>184</v>
      </c>
      <c r="F251" s="9" t="s">
        <v>53</v>
      </c>
      <c r="G251" s="36">
        <v>2</v>
      </c>
      <c r="H251" s="20"/>
      <c r="I251" s="47">
        <f t="shared" si="3"/>
        <v>0</v>
      </c>
    </row>
    <row r="252" spans="1:9" s="2" customFormat="1" ht="15" x14ac:dyDescent="0.2">
      <c r="A252" s="24">
        <v>251</v>
      </c>
      <c r="B252" s="8" t="s">
        <v>433</v>
      </c>
      <c r="C252" s="8" t="s">
        <v>434</v>
      </c>
      <c r="D252" s="8"/>
      <c r="E252" s="9" t="s">
        <v>184</v>
      </c>
      <c r="F252" s="9" t="s">
        <v>129</v>
      </c>
      <c r="G252" s="36">
        <v>1</v>
      </c>
      <c r="H252" s="20"/>
      <c r="I252" s="47">
        <f t="shared" si="3"/>
        <v>0</v>
      </c>
    </row>
    <row r="253" spans="1:9" s="2" customFormat="1" ht="15" x14ac:dyDescent="0.2">
      <c r="A253" s="24">
        <v>252</v>
      </c>
      <c r="B253" s="8" t="s">
        <v>431</v>
      </c>
      <c r="C253" s="8" t="s">
        <v>432</v>
      </c>
      <c r="D253" s="30">
        <v>2</v>
      </c>
      <c r="E253" s="9" t="s">
        <v>184</v>
      </c>
      <c r="F253" s="9" t="s">
        <v>53</v>
      </c>
      <c r="G253" s="36">
        <v>2</v>
      </c>
      <c r="H253" s="20"/>
      <c r="I253" s="47">
        <f t="shared" si="3"/>
        <v>0</v>
      </c>
    </row>
    <row r="254" spans="1:9" s="2" customFormat="1" ht="15" x14ac:dyDescent="0.2">
      <c r="A254" s="24">
        <v>253</v>
      </c>
      <c r="B254" s="8" t="s">
        <v>435</v>
      </c>
      <c r="C254" s="8" t="s">
        <v>436</v>
      </c>
      <c r="D254" s="8"/>
      <c r="E254" s="9" t="s">
        <v>184</v>
      </c>
      <c r="F254" s="9" t="s">
        <v>34</v>
      </c>
      <c r="G254" s="36">
        <v>1</v>
      </c>
      <c r="H254" s="20"/>
      <c r="I254" s="47">
        <f t="shared" si="3"/>
        <v>0</v>
      </c>
    </row>
    <row r="255" spans="1:9" s="2" customFormat="1" ht="15" x14ac:dyDescent="0.2">
      <c r="A255" s="24">
        <v>254</v>
      </c>
      <c r="B255" s="8" t="s">
        <v>378</v>
      </c>
      <c r="C255" s="8" t="s">
        <v>378</v>
      </c>
      <c r="D255" s="8"/>
      <c r="E255" s="9" t="s">
        <v>184</v>
      </c>
      <c r="F255" s="9" t="s">
        <v>53</v>
      </c>
      <c r="G255" s="36">
        <v>22</v>
      </c>
      <c r="H255" s="20"/>
      <c r="I255" s="47">
        <f t="shared" si="3"/>
        <v>0</v>
      </c>
    </row>
    <row r="256" spans="1:9" s="2" customFormat="1" ht="15" x14ac:dyDescent="0.2">
      <c r="A256" s="24">
        <v>255</v>
      </c>
      <c r="B256" s="8" t="s">
        <v>738</v>
      </c>
      <c r="C256" s="8" t="s">
        <v>744</v>
      </c>
      <c r="D256" s="8"/>
      <c r="E256" s="9" t="s">
        <v>558</v>
      </c>
      <c r="F256" s="9"/>
      <c r="G256" s="35">
        <v>5</v>
      </c>
      <c r="H256" s="20"/>
      <c r="I256" s="47">
        <f t="shared" si="3"/>
        <v>0</v>
      </c>
    </row>
    <row r="257" spans="1:9" s="2" customFormat="1" ht="15" x14ac:dyDescent="0.2">
      <c r="A257" s="24">
        <v>256</v>
      </c>
      <c r="B257" s="10" t="s">
        <v>789</v>
      </c>
      <c r="C257" s="10" t="s">
        <v>789</v>
      </c>
      <c r="D257" s="10"/>
      <c r="E257" s="11" t="s">
        <v>184</v>
      </c>
      <c r="F257" s="13" t="s">
        <v>53</v>
      </c>
      <c r="G257" s="36">
        <v>4</v>
      </c>
      <c r="H257" s="21"/>
      <c r="I257" s="47">
        <f t="shared" si="3"/>
        <v>0</v>
      </c>
    </row>
    <row r="258" spans="1:9" s="2" customFormat="1" ht="15" x14ac:dyDescent="0.2">
      <c r="A258" s="24">
        <v>257</v>
      </c>
      <c r="B258" s="8" t="s">
        <v>456</v>
      </c>
      <c r="C258" s="8" t="s">
        <v>457</v>
      </c>
      <c r="D258" s="8"/>
      <c r="E258" s="9" t="s">
        <v>558</v>
      </c>
      <c r="F258" s="9"/>
      <c r="G258" s="35">
        <v>66</v>
      </c>
      <c r="H258" s="20"/>
      <c r="I258" s="47">
        <f t="shared" si="3"/>
        <v>0</v>
      </c>
    </row>
    <row r="259" spans="1:9" s="2" customFormat="1" ht="15" x14ac:dyDescent="0.2">
      <c r="A259" s="24">
        <v>258</v>
      </c>
      <c r="B259" s="8" t="s">
        <v>634</v>
      </c>
      <c r="C259" s="8" t="s">
        <v>635</v>
      </c>
      <c r="D259" s="8"/>
      <c r="E259" s="9" t="s">
        <v>558</v>
      </c>
      <c r="F259" s="9"/>
      <c r="G259" s="35">
        <v>6</v>
      </c>
      <c r="H259" s="20"/>
      <c r="I259" s="47">
        <f t="shared" ref="I259:I322" si="4">H259*G259</f>
        <v>0</v>
      </c>
    </row>
    <row r="260" spans="1:9" s="2" customFormat="1" ht="15" x14ac:dyDescent="0.2">
      <c r="A260" s="24">
        <v>259</v>
      </c>
      <c r="B260" s="8" t="s">
        <v>632</v>
      </c>
      <c r="C260" s="8" t="s">
        <v>633</v>
      </c>
      <c r="D260" s="8"/>
      <c r="E260" s="9" t="s">
        <v>558</v>
      </c>
      <c r="F260" s="9"/>
      <c r="G260" s="35">
        <v>6</v>
      </c>
      <c r="H260" s="20"/>
      <c r="I260" s="47">
        <f t="shared" si="4"/>
        <v>0</v>
      </c>
    </row>
    <row r="261" spans="1:9" s="2" customFormat="1" ht="15" x14ac:dyDescent="0.2">
      <c r="A261" s="24">
        <v>260</v>
      </c>
      <c r="B261" s="8" t="s">
        <v>630</v>
      </c>
      <c r="C261" s="8" t="s">
        <v>631</v>
      </c>
      <c r="D261" s="8"/>
      <c r="E261" s="9" t="s">
        <v>558</v>
      </c>
      <c r="F261" s="9"/>
      <c r="G261" s="35">
        <v>6</v>
      </c>
      <c r="H261" s="20"/>
      <c r="I261" s="47">
        <f t="shared" si="4"/>
        <v>0</v>
      </c>
    </row>
    <row r="262" spans="1:9" s="2" customFormat="1" ht="15" x14ac:dyDescent="0.2">
      <c r="A262" s="24">
        <v>261</v>
      </c>
      <c r="B262" s="8" t="s">
        <v>504</v>
      </c>
      <c r="C262" s="8" t="s">
        <v>505</v>
      </c>
      <c r="D262" s="8"/>
      <c r="E262" s="9" t="s">
        <v>558</v>
      </c>
      <c r="F262" s="9"/>
      <c r="G262" s="35">
        <v>4</v>
      </c>
      <c r="H262" s="20"/>
      <c r="I262" s="47">
        <f t="shared" si="4"/>
        <v>0</v>
      </c>
    </row>
    <row r="263" spans="1:9" ht="25.5" x14ac:dyDescent="0.2">
      <c r="A263" s="24">
        <v>262</v>
      </c>
      <c r="B263" s="10" t="s">
        <v>1007</v>
      </c>
      <c r="C263" s="8" t="s">
        <v>1008</v>
      </c>
      <c r="D263" s="8"/>
      <c r="E263" s="11" t="s">
        <v>558</v>
      </c>
      <c r="F263" s="11"/>
      <c r="G263" s="35">
        <v>6</v>
      </c>
      <c r="H263" s="21"/>
      <c r="I263" s="47">
        <f t="shared" si="4"/>
        <v>0</v>
      </c>
    </row>
    <row r="264" spans="1:9" s="2" customFormat="1" ht="15" x14ac:dyDescent="0.2">
      <c r="A264" s="24">
        <v>263</v>
      </c>
      <c r="B264" s="8" t="s">
        <v>1014</v>
      </c>
      <c r="C264" s="8" t="s">
        <v>1015</v>
      </c>
      <c r="D264" s="8"/>
      <c r="E264" s="9" t="s">
        <v>558</v>
      </c>
      <c r="F264" s="9"/>
      <c r="G264" s="35">
        <v>6</v>
      </c>
      <c r="H264" s="20"/>
      <c r="I264" s="47">
        <f t="shared" si="4"/>
        <v>0</v>
      </c>
    </row>
    <row r="265" spans="1:9" s="2" customFormat="1" ht="43.5" customHeight="1" x14ac:dyDescent="0.2">
      <c r="A265" s="24">
        <v>264</v>
      </c>
      <c r="B265" s="8" t="s">
        <v>846</v>
      </c>
      <c r="C265" s="8" t="s">
        <v>847</v>
      </c>
      <c r="D265" s="30">
        <v>10</v>
      </c>
      <c r="E265" s="9" t="s">
        <v>558</v>
      </c>
      <c r="F265" s="9"/>
      <c r="G265" s="35">
        <v>1</v>
      </c>
      <c r="H265" s="20"/>
      <c r="I265" s="47">
        <f t="shared" si="4"/>
        <v>0</v>
      </c>
    </row>
    <row r="266" spans="1:9" s="2" customFormat="1" ht="15" x14ac:dyDescent="0.2">
      <c r="A266" s="24">
        <v>265</v>
      </c>
      <c r="B266" s="8" t="s">
        <v>50</v>
      </c>
      <c r="C266" s="8" t="s">
        <v>51</v>
      </c>
      <c r="D266" s="8"/>
      <c r="E266" s="9" t="s">
        <v>558</v>
      </c>
      <c r="F266" s="9"/>
      <c r="G266" s="35">
        <v>17</v>
      </c>
      <c r="H266" s="20"/>
      <c r="I266" s="47">
        <f t="shared" si="4"/>
        <v>0</v>
      </c>
    </row>
    <row r="267" spans="1:9" s="2" customFormat="1" ht="15" x14ac:dyDescent="0.2">
      <c r="A267" s="24">
        <v>266</v>
      </c>
      <c r="B267" s="8" t="s">
        <v>256</v>
      </c>
      <c r="C267" s="8" t="s">
        <v>257</v>
      </c>
      <c r="D267" s="30">
        <v>2</v>
      </c>
      <c r="E267" s="9" t="s">
        <v>558</v>
      </c>
      <c r="F267" s="9"/>
      <c r="G267" s="35">
        <v>6</v>
      </c>
      <c r="H267" s="20"/>
      <c r="I267" s="47">
        <f t="shared" si="4"/>
        <v>0</v>
      </c>
    </row>
    <row r="268" spans="1:9" s="2" customFormat="1" ht="15" x14ac:dyDescent="0.2">
      <c r="A268" s="24">
        <v>267</v>
      </c>
      <c r="B268" s="10" t="s">
        <v>923</v>
      </c>
      <c r="C268" s="10" t="s">
        <v>924</v>
      </c>
      <c r="D268" s="10"/>
      <c r="E268" s="11" t="s">
        <v>558</v>
      </c>
      <c r="F268" s="11"/>
      <c r="G268" s="35">
        <v>7</v>
      </c>
      <c r="H268" s="21"/>
      <c r="I268" s="47">
        <f t="shared" si="4"/>
        <v>0</v>
      </c>
    </row>
    <row r="269" spans="1:9" s="2" customFormat="1" ht="25.5" x14ac:dyDescent="0.2">
      <c r="A269" s="24">
        <v>268</v>
      </c>
      <c r="B269" s="8" t="s">
        <v>111</v>
      </c>
      <c r="C269" s="8" t="s">
        <v>112</v>
      </c>
      <c r="D269" s="8"/>
      <c r="E269" s="9" t="s">
        <v>558</v>
      </c>
      <c r="F269" s="9"/>
      <c r="G269" s="35">
        <v>26</v>
      </c>
      <c r="H269" s="20"/>
      <c r="I269" s="47">
        <f t="shared" si="4"/>
        <v>0</v>
      </c>
    </row>
    <row r="270" spans="1:9" s="2" customFormat="1" ht="15" x14ac:dyDescent="0.2">
      <c r="A270" s="24">
        <v>269</v>
      </c>
      <c r="B270" s="8" t="s">
        <v>107</v>
      </c>
      <c r="C270" s="8" t="s">
        <v>108</v>
      </c>
      <c r="D270" s="8"/>
      <c r="E270" s="9" t="s">
        <v>558</v>
      </c>
      <c r="F270" s="9"/>
      <c r="G270" s="35">
        <v>39</v>
      </c>
      <c r="H270" s="20"/>
      <c r="I270" s="47">
        <f t="shared" si="4"/>
        <v>0</v>
      </c>
    </row>
    <row r="271" spans="1:9" s="2" customFormat="1" ht="15" x14ac:dyDescent="0.2">
      <c r="A271" s="24">
        <v>270</v>
      </c>
      <c r="B271" s="8" t="s">
        <v>105</v>
      </c>
      <c r="C271" s="8" t="s">
        <v>106</v>
      </c>
      <c r="D271" s="8"/>
      <c r="E271" s="9" t="s">
        <v>558</v>
      </c>
      <c r="F271" s="9"/>
      <c r="G271" s="35">
        <v>41</v>
      </c>
      <c r="H271" s="20"/>
      <c r="I271" s="47">
        <f t="shared" si="4"/>
        <v>0</v>
      </c>
    </row>
    <row r="272" spans="1:9" s="2" customFormat="1" ht="38.25" x14ac:dyDescent="0.2">
      <c r="A272" s="24">
        <v>271</v>
      </c>
      <c r="B272" s="8" t="s">
        <v>115</v>
      </c>
      <c r="C272" s="8" t="s">
        <v>964</v>
      </c>
      <c r="D272" s="8"/>
      <c r="E272" s="9" t="s">
        <v>558</v>
      </c>
      <c r="F272" s="9"/>
      <c r="G272" s="35">
        <v>27</v>
      </c>
      <c r="H272" s="20"/>
      <c r="I272" s="47">
        <f t="shared" si="4"/>
        <v>0</v>
      </c>
    </row>
    <row r="273" spans="1:9" s="2" customFormat="1" ht="15" x14ac:dyDescent="0.2">
      <c r="A273" s="24">
        <v>272</v>
      </c>
      <c r="B273" s="8" t="s">
        <v>18</v>
      </c>
      <c r="C273" s="8" t="s">
        <v>19</v>
      </c>
      <c r="D273" s="8"/>
      <c r="E273" s="9" t="s">
        <v>558</v>
      </c>
      <c r="F273" s="9"/>
      <c r="G273" s="35">
        <v>37</v>
      </c>
      <c r="H273" s="20"/>
      <c r="I273" s="47">
        <f t="shared" si="4"/>
        <v>0</v>
      </c>
    </row>
    <row r="274" spans="1:9" s="2" customFormat="1" ht="15" x14ac:dyDescent="0.2">
      <c r="A274" s="24">
        <v>273</v>
      </c>
      <c r="B274" s="8" t="s">
        <v>306</v>
      </c>
      <c r="C274" s="8" t="s">
        <v>307</v>
      </c>
      <c r="D274" s="8"/>
      <c r="E274" s="9" t="s">
        <v>558</v>
      </c>
      <c r="F274" s="9"/>
      <c r="G274" s="35">
        <v>5</v>
      </c>
      <c r="H274" s="20"/>
      <c r="I274" s="47">
        <f t="shared" si="4"/>
        <v>0</v>
      </c>
    </row>
    <row r="275" spans="1:9" s="2" customFormat="1" ht="25.5" x14ac:dyDescent="0.2">
      <c r="A275" s="24">
        <v>274</v>
      </c>
      <c r="B275" s="23" t="s">
        <v>975</v>
      </c>
      <c r="C275" s="19" t="s">
        <v>976</v>
      </c>
      <c r="D275" s="19"/>
      <c r="E275" s="11" t="s">
        <v>558</v>
      </c>
      <c r="F275" s="11"/>
      <c r="G275" s="35">
        <v>1</v>
      </c>
      <c r="H275" s="21"/>
      <c r="I275" s="47">
        <f t="shared" si="4"/>
        <v>0</v>
      </c>
    </row>
    <row r="276" spans="1:9" s="2" customFormat="1" ht="38.25" x14ac:dyDescent="0.2">
      <c r="A276" s="24">
        <v>275</v>
      </c>
      <c r="B276" s="14" t="s">
        <v>696</v>
      </c>
      <c r="C276" s="14" t="s">
        <v>1111</v>
      </c>
      <c r="D276" s="29">
        <v>10</v>
      </c>
      <c r="E276" s="15" t="s">
        <v>558</v>
      </c>
      <c r="F276" s="15"/>
      <c r="G276" s="35">
        <v>33</v>
      </c>
      <c r="H276" s="20"/>
      <c r="I276" s="47">
        <f t="shared" si="4"/>
        <v>0</v>
      </c>
    </row>
    <row r="277" spans="1:9" s="2" customFormat="1" ht="38.25" x14ac:dyDescent="0.2">
      <c r="A277" s="24">
        <v>276</v>
      </c>
      <c r="B277" s="14" t="s">
        <v>747</v>
      </c>
      <c r="C277" s="14" t="s">
        <v>1112</v>
      </c>
      <c r="D277" s="29">
        <v>10</v>
      </c>
      <c r="E277" s="15" t="s">
        <v>558</v>
      </c>
      <c r="F277" s="15"/>
      <c r="G277" s="35">
        <v>170</v>
      </c>
      <c r="H277" s="20"/>
      <c r="I277" s="47">
        <f t="shared" si="4"/>
        <v>0</v>
      </c>
    </row>
    <row r="278" spans="1:9" s="2" customFormat="1" ht="45" customHeight="1" x14ac:dyDescent="0.2">
      <c r="A278" s="24">
        <v>277</v>
      </c>
      <c r="B278" s="8" t="s">
        <v>912</v>
      </c>
      <c r="C278" s="8" t="s">
        <v>913</v>
      </c>
      <c r="D278" s="30">
        <v>6</v>
      </c>
      <c r="E278" s="9" t="s">
        <v>558</v>
      </c>
      <c r="F278" s="9"/>
      <c r="G278" s="35">
        <v>2</v>
      </c>
      <c r="H278" s="20"/>
      <c r="I278" s="47">
        <f t="shared" si="4"/>
        <v>0</v>
      </c>
    </row>
    <row r="279" spans="1:9" s="2" customFormat="1" ht="15" x14ac:dyDescent="0.2">
      <c r="A279" s="24">
        <v>278</v>
      </c>
      <c r="B279" s="8" t="s">
        <v>549</v>
      </c>
      <c r="C279" s="8" t="s">
        <v>550</v>
      </c>
      <c r="D279" s="8"/>
      <c r="E279" s="9" t="s">
        <v>558</v>
      </c>
      <c r="F279" s="9"/>
      <c r="G279" s="35">
        <v>4</v>
      </c>
      <c r="H279" s="20"/>
      <c r="I279" s="47">
        <f t="shared" si="4"/>
        <v>0</v>
      </c>
    </row>
    <row r="280" spans="1:9" s="2" customFormat="1" ht="15" x14ac:dyDescent="0.2">
      <c r="A280" s="24">
        <v>279</v>
      </c>
      <c r="B280" s="8" t="s">
        <v>393</v>
      </c>
      <c r="C280" s="8" t="s">
        <v>394</v>
      </c>
      <c r="D280" s="8"/>
      <c r="E280" s="9" t="s">
        <v>184</v>
      </c>
      <c r="F280" s="9" t="s">
        <v>390</v>
      </c>
      <c r="G280" s="36">
        <v>2</v>
      </c>
      <c r="H280" s="20"/>
      <c r="I280" s="47">
        <f t="shared" si="4"/>
        <v>0</v>
      </c>
    </row>
    <row r="281" spans="1:9" s="2" customFormat="1" ht="25.5" x14ac:dyDescent="0.2">
      <c r="A281" s="24">
        <v>280</v>
      </c>
      <c r="B281" s="14" t="s">
        <v>385</v>
      </c>
      <c r="C281" s="14" t="s">
        <v>764</v>
      </c>
      <c r="D281" s="29"/>
      <c r="E281" s="15" t="s">
        <v>184</v>
      </c>
      <c r="F281" s="15" t="s">
        <v>386</v>
      </c>
      <c r="G281" s="36">
        <v>24</v>
      </c>
      <c r="H281" s="20"/>
      <c r="I281" s="47">
        <f t="shared" si="4"/>
        <v>0</v>
      </c>
    </row>
    <row r="282" spans="1:9" s="2" customFormat="1" ht="25.5" x14ac:dyDescent="0.2">
      <c r="A282" s="24">
        <v>281</v>
      </c>
      <c r="B282" s="8" t="s">
        <v>397</v>
      </c>
      <c r="C282" s="8" t="s">
        <v>1072</v>
      </c>
      <c r="D282" s="8"/>
      <c r="E282" s="9" t="s">
        <v>184</v>
      </c>
      <c r="F282" s="9" t="s">
        <v>386</v>
      </c>
      <c r="G282" s="36">
        <v>17</v>
      </c>
      <c r="H282" s="20"/>
      <c r="I282" s="47">
        <f t="shared" si="4"/>
        <v>0</v>
      </c>
    </row>
    <row r="283" spans="1:9" s="2" customFormat="1" ht="25.5" x14ac:dyDescent="0.2">
      <c r="A283" s="24">
        <v>282</v>
      </c>
      <c r="B283" s="8" t="s">
        <v>401</v>
      </c>
      <c r="C283" s="8" t="s">
        <v>402</v>
      </c>
      <c r="D283" s="8"/>
      <c r="E283" s="9" t="s">
        <v>184</v>
      </c>
      <c r="F283" s="9" t="s">
        <v>386</v>
      </c>
      <c r="G283" s="36">
        <v>23</v>
      </c>
      <c r="H283" s="20"/>
      <c r="I283" s="47">
        <f t="shared" si="4"/>
        <v>0</v>
      </c>
    </row>
    <row r="284" spans="1:9" s="2" customFormat="1" ht="25.5" x14ac:dyDescent="0.2">
      <c r="A284" s="24">
        <v>283</v>
      </c>
      <c r="B284" s="8" t="s">
        <v>403</v>
      </c>
      <c r="C284" s="8" t="s">
        <v>404</v>
      </c>
      <c r="D284" s="8"/>
      <c r="E284" s="9" t="s">
        <v>184</v>
      </c>
      <c r="F284" s="9" t="s">
        <v>390</v>
      </c>
      <c r="G284" s="36">
        <v>32</v>
      </c>
      <c r="H284" s="20"/>
      <c r="I284" s="47">
        <f t="shared" si="4"/>
        <v>0</v>
      </c>
    </row>
    <row r="285" spans="1:9" s="2" customFormat="1" ht="25.5" customHeight="1" x14ac:dyDescent="0.2">
      <c r="A285" s="24">
        <v>284</v>
      </c>
      <c r="B285" s="14" t="s">
        <v>388</v>
      </c>
      <c r="C285" s="14" t="s">
        <v>389</v>
      </c>
      <c r="D285" s="14"/>
      <c r="E285" s="15" t="s">
        <v>184</v>
      </c>
      <c r="F285" s="15" t="s">
        <v>390</v>
      </c>
      <c r="G285" s="36">
        <v>32</v>
      </c>
      <c r="H285" s="20"/>
      <c r="I285" s="47">
        <f t="shared" si="4"/>
        <v>0</v>
      </c>
    </row>
    <row r="286" spans="1:9" s="2" customFormat="1" ht="25.5" x14ac:dyDescent="0.2">
      <c r="A286" s="24">
        <v>285</v>
      </c>
      <c r="B286" s="8" t="s">
        <v>899</v>
      </c>
      <c r="C286" s="8" t="s">
        <v>900</v>
      </c>
      <c r="D286" s="30">
        <v>5</v>
      </c>
      <c r="E286" s="9" t="s">
        <v>184</v>
      </c>
      <c r="F286" s="9" t="s">
        <v>514</v>
      </c>
      <c r="G286" s="36">
        <v>2</v>
      </c>
      <c r="H286" s="20"/>
      <c r="I286" s="47">
        <f t="shared" si="4"/>
        <v>0</v>
      </c>
    </row>
    <row r="287" spans="1:9" s="2" customFormat="1" ht="39" customHeight="1" x14ac:dyDescent="0.2">
      <c r="A287" s="24">
        <v>286</v>
      </c>
      <c r="B287" s="8" t="s">
        <v>901</v>
      </c>
      <c r="C287" s="8" t="s">
        <v>902</v>
      </c>
      <c r="D287" s="30">
        <v>7</v>
      </c>
      <c r="E287" s="9" t="s">
        <v>184</v>
      </c>
      <c r="F287" s="9" t="s">
        <v>514</v>
      </c>
      <c r="G287" s="36">
        <v>5</v>
      </c>
      <c r="H287" s="20"/>
      <c r="I287" s="47">
        <f t="shared" si="4"/>
        <v>0</v>
      </c>
    </row>
    <row r="288" spans="1:9" s="2" customFormat="1" ht="25.5" x14ac:dyDescent="0.2">
      <c r="A288" s="24">
        <v>287</v>
      </c>
      <c r="B288" s="8" t="s">
        <v>391</v>
      </c>
      <c r="C288" s="8" t="s">
        <v>392</v>
      </c>
      <c r="D288" s="8"/>
      <c r="E288" s="9" t="s">
        <v>184</v>
      </c>
      <c r="F288" s="9" t="s">
        <v>53</v>
      </c>
      <c r="G288" s="36">
        <v>5</v>
      </c>
      <c r="H288" s="20"/>
      <c r="I288" s="47">
        <f t="shared" si="4"/>
        <v>0</v>
      </c>
    </row>
    <row r="289" spans="1:9" s="2" customFormat="1" ht="25.5" x14ac:dyDescent="0.2">
      <c r="A289" s="24">
        <v>288</v>
      </c>
      <c r="B289" s="8" t="s">
        <v>398</v>
      </c>
      <c r="C289" s="8" t="s">
        <v>399</v>
      </c>
      <c r="D289" s="30"/>
      <c r="E289" s="9" t="s">
        <v>184</v>
      </c>
      <c r="F289" s="9" t="s">
        <v>384</v>
      </c>
      <c r="G289" s="36">
        <v>400</v>
      </c>
      <c r="H289" s="20"/>
      <c r="I289" s="47">
        <f t="shared" si="4"/>
        <v>0</v>
      </c>
    </row>
    <row r="290" spans="1:9" s="2" customFormat="1" ht="37.5" customHeight="1" x14ac:dyDescent="0.2">
      <c r="A290" s="24">
        <v>289</v>
      </c>
      <c r="B290" s="14" t="s">
        <v>383</v>
      </c>
      <c r="C290" s="14" t="s">
        <v>979</v>
      </c>
      <c r="D290" s="29"/>
      <c r="E290" s="15" t="s">
        <v>184</v>
      </c>
      <c r="F290" s="15" t="s">
        <v>384</v>
      </c>
      <c r="G290" s="36">
        <v>300</v>
      </c>
      <c r="H290" s="20"/>
      <c r="I290" s="47">
        <f t="shared" si="4"/>
        <v>0</v>
      </c>
    </row>
    <row r="291" spans="1:9" s="2" customFormat="1" ht="25.5" x14ac:dyDescent="0.2">
      <c r="A291" s="24">
        <v>290</v>
      </c>
      <c r="B291" s="8" t="s">
        <v>400</v>
      </c>
      <c r="C291" s="8" t="s">
        <v>1053</v>
      </c>
      <c r="D291" s="30">
        <v>4</v>
      </c>
      <c r="E291" s="9" t="s">
        <v>184</v>
      </c>
      <c r="F291" s="9" t="s">
        <v>386</v>
      </c>
      <c r="G291" s="36">
        <v>6</v>
      </c>
      <c r="H291" s="20"/>
      <c r="I291" s="47">
        <f t="shared" si="4"/>
        <v>0</v>
      </c>
    </row>
    <row r="292" spans="1:9" s="2" customFormat="1" ht="31.5" customHeight="1" x14ac:dyDescent="0.2">
      <c r="A292" s="24">
        <v>291</v>
      </c>
      <c r="B292" s="8" t="s">
        <v>895</v>
      </c>
      <c r="C292" s="8" t="s">
        <v>896</v>
      </c>
      <c r="D292" s="30">
        <v>5</v>
      </c>
      <c r="E292" s="9" t="s">
        <v>184</v>
      </c>
      <c r="F292" s="9" t="s">
        <v>419</v>
      </c>
      <c r="G292" s="36">
        <v>2</v>
      </c>
      <c r="H292" s="20"/>
      <c r="I292" s="47">
        <f t="shared" si="4"/>
        <v>0</v>
      </c>
    </row>
    <row r="293" spans="1:9" s="2" customFormat="1" ht="42" customHeight="1" x14ac:dyDescent="0.2">
      <c r="A293" s="24">
        <v>292</v>
      </c>
      <c r="B293" s="8" t="s">
        <v>897</v>
      </c>
      <c r="C293" s="8" t="s">
        <v>898</v>
      </c>
      <c r="D293" s="30">
        <v>7</v>
      </c>
      <c r="E293" s="9" t="s">
        <v>184</v>
      </c>
      <c r="F293" s="9" t="s">
        <v>419</v>
      </c>
      <c r="G293" s="36">
        <v>3</v>
      </c>
      <c r="H293" s="20"/>
      <c r="I293" s="47">
        <f t="shared" si="4"/>
        <v>0</v>
      </c>
    </row>
    <row r="294" spans="1:9" s="2" customFormat="1" ht="48" customHeight="1" x14ac:dyDescent="0.2">
      <c r="A294" s="24">
        <v>293</v>
      </c>
      <c r="B294" s="8" t="s">
        <v>1091</v>
      </c>
      <c r="C294" s="8" t="s">
        <v>1092</v>
      </c>
      <c r="D294" s="30"/>
      <c r="E294" s="9" t="s">
        <v>184</v>
      </c>
      <c r="F294" s="9" t="s">
        <v>514</v>
      </c>
      <c r="G294" s="36">
        <v>3</v>
      </c>
      <c r="H294" s="20"/>
      <c r="I294" s="47">
        <f t="shared" si="4"/>
        <v>0</v>
      </c>
    </row>
    <row r="295" spans="1:9" s="2" customFormat="1" ht="25.5" x14ac:dyDescent="0.2">
      <c r="A295" s="24">
        <v>294</v>
      </c>
      <c r="B295" s="14" t="s">
        <v>395</v>
      </c>
      <c r="C295" s="14" t="s">
        <v>396</v>
      </c>
      <c r="D295" s="14"/>
      <c r="E295" s="15" t="s">
        <v>184</v>
      </c>
      <c r="F295" s="15" t="s">
        <v>386</v>
      </c>
      <c r="G295" s="36">
        <v>400</v>
      </c>
      <c r="H295" s="20"/>
      <c r="I295" s="47">
        <f t="shared" si="4"/>
        <v>0</v>
      </c>
    </row>
    <row r="296" spans="1:9" s="2" customFormat="1" ht="46.5" customHeight="1" x14ac:dyDescent="0.2">
      <c r="A296" s="24">
        <v>295</v>
      </c>
      <c r="B296" s="8" t="s">
        <v>387</v>
      </c>
      <c r="C296" s="8" t="s">
        <v>409</v>
      </c>
      <c r="D296" s="8"/>
      <c r="E296" s="9" t="s">
        <v>184</v>
      </c>
      <c r="F296" s="9" t="s">
        <v>386</v>
      </c>
      <c r="G296" s="36">
        <v>70</v>
      </c>
      <c r="H296" s="20"/>
      <c r="I296" s="47">
        <f t="shared" si="4"/>
        <v>0</v>
      </c>
    </row>
    <row r="297" spans="1:9" s="2" customFormat="1" ht="15" x14ac:dyDescent="0.2">
      <c r="A297" s="24">
        <v>296</v>
      </c>
      <c r="B297" s="8" t="s">
        <v>410</v>
      </c>
      <c r="C297" s="8" t="s">
        <v>411</v>
      </c>
      <c r="D297" s="8"/>
      <c r="E297" s="9" t="s">
        <v>184</v>
      </c>
      <c r="F297" s="9" t="s">
        <v>412</v>
      </c>
      <c r="G297" s="36">
        <v>2</v>
      </c>
      <c r="H297" s="20"/>
      <c r="I297" s="47">
        <f t="shared" si="4"/>
        <v>0</v>
      </c>
    </row>
    <row r="298" spans="1:9" s="2" customFormat="1" ht="25.5" x14ac:dyDescent="0.2">
      <c r="A298" s="24">
        <v>297</v>
      </c>
      <c r="B298" s="8" t="s">
        <v>405</v>
      </c>
      <c r="C298" s="8" t="s">
        <v>406</v>
      </c>
      <c r="D298" s="8"/>
      <c r="E298" s="9" t="s">
        <v>184</v>
      </c>
      <c r="F298" s="9" t="s">
        <v>386</v>
      </c>
      <c r="G298" s="36">
        <v>33</v>
      </c>
      <c r="H298" s="20"/>
      <c r="I298" s="47">
        <f t="shared" si="4"/>
        <v>0</v>
      </c>
    </row>
    <row r="299" spans="1:9" s="2" customFormat="1" ht="25.5" customHeight="1" x14ac:dyDescent="0.2">
      <c r="A299" s="24">
        <v>298</v>
      </c>
      <c r="B299" s="8" t="s">
        <v>417</v>
      </c>
      <c r="C299" s="8" t="s">
        <v>418</v>
      </c>
      <c r="D299" s="8"/>
      <c r="E299" s="9" t="s">
        <v>184</v>
      </c>
      <c r="F299" s="9" t="s">
        <v>386</v>
      </c>
      <c r="G299" s="36">
        <v>2</v>
      </c>
      <c r="H299" s="20"/>
      <c r="I299" s="47">
        <f t="shared" si="4"/>
        <v>0</v>
      </c>
    </row>
    <row r="300" spans="1:9" s="2" customFormat="1" ht="38.25" customHeight="1" x14ac:dyDescent="0.2">
      <c r="A300" s="24">
        <v>299</v>
      </c>
      <c r="B300" s="8" t="s">
        <v>415</v>
      </c>
      <c r="C300" s="8" t="s">
        <v>416</v>
      </c>
      <c r="D300" s="30"/>
      <c r="E300" s="9" t="s">
        <v>184</v>
      </c>
      <c r="F300" s="9" t="s">
        <v>496</v>
      </c>
      <c r="G300" s="36">
        <v>2</v>
      </c>
      <c r="H300" s="20"/>
      <c r="I300" s="47">
        <f t="shared" si="4"/>
        <v>0</v>
      </c>
    </row>
    <row r="301" spans="1:9" s="2" customFormat="1" ht="15" x14ac:dyDescent="0.2">
      <c r="A301" s="24">
        <v>300</v>
      </c>
      <c r="B301" s="8" t="s">
        <v>588</v>
      </c>
      <c r="C301" s="8" t="s">
        <v>589</v>
      </c>
      <c r="D301" s="8"/>
      <c r="E301" s="9" t="s">
        <v>184</v>
      </c>
      <c r="F301" s="9" t="s">
        <v>56</v>
      </c>
      <c r="G301" s="36">
        <v>4</v>
      </c>
      <c r="H301" s="20"/>
      <c r="I301" s="47">
        <f t="shared" si="4"/>
        <v>0</v>
      </c>
    </row>
    <row r="302" spans="1:9" s="2" customFormat="1" ht="25.5" x14ac:dyDescent="0.2">
      <c r="A302" s="24">
        <v>301</v>
      </c>
      <c r="B302" s="8" t="s">
        <v>592</v>
      </c>
      <c r="C302" s="8" t="s">
        <v>593</v>
      </c>
      <c r="D302" s="30"/>
      <c r="E302" s="9" t="s">
        <v>558</v>
      </c>
      <c r="F302" s="9"/>
      <c r="G302" s="35">
        <v>40</v>
      </c>
      <c r="H302" s="20"/>
      <c r="I302" s="47">
        <f t="shared" si="4"/>
        <v>0</v>
      </c>
    </row>
    <row r="303" spans="1:9" s="2" customFormat="1" ht="15" x14ac:dyDescent="0.2">
      <c r="A303" s="24">
        <v>302</v>
      </c>
      <c r="B303" s="8" t="s">
        <v>592</v>
      </c>
      <c r="C303" s="8" t="s">
        <v>594</v>
      </c>
      <c r="D303" s="30"/>
      <c r="E303" s="9" t="s">
        <v>184</v>
      </c>
      <c r="F303" s="9" t="s">
        <v>595</v>
      </c>
      <c r="G303" s="36">
        <v>47</v>
      </c>
      <c r="H303" s="20"/>
      <c r="I303" s="47">
        <f t="shared" si="4"/>
        <v>0</v>
      </c>
    </row>
    <row r="304" spans="1:9" s="2" customFormat="1" ht="15" x14ac:dyDescent="0.2">
      <c r="A304" s="24">
        <v>303</v>
      </c>
      <c r="B304" s="8" t="s">
        <v>37</v>
      </c>
      <c r="C304" s="8" t="s">
        <v>38</v>
      </c>
      <c r="D304" s="8"/>
      <c r="E304" s="9" t="s">
        <v>558</v>
      </c>
      <c r="F304" s="9"/>
      <c r="G304" s="35">
        <v>41</v>
      </c>
      <c r="H304" s="20"/>
      <c r="I304" s="47">
        <f t="shared" si="4"/>
        <v>0</v>
      </c>
    </row>
    <row r="305" spans="1:9" s="2" customFormat="1" ht="15" x14ac:dyDescent="0.2">
      <c r="A305" s="24">
        <v>304</v>
      </c>
      <c r="B305" s="8" t="s">
        <v>32</v>
      </c>
      <c r="C305" s="8" t="s">
        <v>33</v>
      </c>
      <c r="D305" s="8"/>
      <c r="E305" s="9" t="s">
        <v>184</v>
      </c>
      <c r="F305" s="9" t="s">
        <v>34</v>
      </c>
      <c r="G305" s="36">
        <v>4</v>
      </c>
      <c r="H305" s="20"/>
      <c r="I305" s="47">
        <f t="shared" si="4"/>
        <v>0</v>
      </c>
    </row>
    <row r="306" spans="1:9" s="2" customFormat="1" ht="15" x14ac:dyDescent="0.2">
      <c r="A306" s="24">
        <v>305</v>
      </c>
      <c r="B306" s="10" t="s">
        <v>376</v>
      </c>
      <c r="C306" s="10" t="s">
        <v>376</v>
      </c>
      <c r="D306" s="10"/>
      <c r="E306" s="11" t="s">
        <v>558</v>
      </c>
      <c r="F306" s="11"/>
      <c r="G306" s="35">
        <v>16</v>
      </c>
      <c r="H306" s="21"/>
      <c r="I306" s="47">
        <f t="shared" si="4"/>
        <v>0</v>
      </c>
    </row>
    <row r="307" spans="1:9" s="2" customFormat="1" ht="15" x14ac:dyDescent="0.2">
      <c r="A307" s="24">
        <v>306</v>
      </c>
      <c r="B307" s="10" t="s">
        <v>375</v>
      </c>
      <c r="C307" s="10" t="s">
        <v>375</v>
      </c>
      <c r="D307" s="10"/>
      <c r="E307" s="11" t="s">
        <v>558</v>
      </c>
      <c r="F307" s="11"/>
      <c r="G307" s="35">
        <v>30</v>
      </c>
      <c r="H307" s="21"/>
      <c r="I307" s="47">
        <f t="shared" si="4"/>
        <v>0</v>
      </c>
    </row>
    <row r="308" spans="1:9" s="2" customFormat="1" ht="15" x14ac:dyDescent="0.2">
      <c r="A308" s="24">
        <v>307</v>
      </c>
      <c r="B308" s="10" t="s">
        <v>564</v>
      </c>
      <c r="C308" s="10" t="s">
        <v>564</v>
      </c>
      <c r="D308" s="10"/>
      <c r="E308" s="11" t="s">
        <v>558</v>
      </c>
      <c r="F308" s="11"/>
      <c r="G308" s="35">
        <v>53</v>
      </c>
      <c r="H308" s="21"/>
      <c r="I308" s="47">
        <f t="shared" si="4"/>
        <v>0</v>
      </c>
    </row>
    <row r="309" spans="1:9" s="2" customFormat="1" ht="51" x14ac:dyDescent="0.2">
      <c r="A309" s="24">
        <v>308</v>
      </c>
      <c r="B309" s="8" t="s">
        <v>360</v>
      </c>
      <c r="C309" s="8" t="s">
        <v>361</v>
      </c>
      <c r="D309" s="30"/>
      <c r="E309" s="9" t="s">
        <v>558</v>
      </c>
      <c r="F309" s="9"/>
      <c r="G309" s="35">
        <v>8</v>
      </c>
      <c r="H309" s="20"/>
      <c r="I309" s="47">
        <f t="shared" si="4"/>
        <v>0</v>
      </c>
    </row>
    <row r="310" spans="1:9" s="2" customFormat="1" ht="15" x14ac:dyDescent="0.2">
      <c r="A310" s="24">
        <v>309</v>
      </c>
      <c r="B310" s="8" t="s">
        <v>741</v>
      </c>
      <c r="C310" s="8" t="s">
        <v>742</v>
      </c>
      <c r="D310" s="8"/>
      <c r="E310" s="9" t="s">
        <v>558</v>
      </c>
      <c r="F310" s="9"/>
      <c r="G310" s="35">
        <v>47</v>
      </c>
      <c r="H310" s="20"/>
      <c r="I310" s="47">
        <f t="shared" si="4"/>
        <v>0</v>
      </c>
    </row>
    <row r="311" spans="1:9" s="2" customFormat="1" ht="15" x14ac:dyDescent="0.2">
      <c r="A311" s="24">
        <v>310</v>
      </c>
      <c r="B311" s="8" t="s">
        <v>486</v>
      </c>
      <c r="C311" s="8" t="s">
        <v>487</v>
      </c>
      <c r="D311" s="8"/>
      <c r="E311" s="9" t="s">
        <v>184</v>
      </c>
      <c r="F311" s="9" t="s">
        <v>488</v>
      </c>
      <c r="G311" s="36">
        <v>26</v>
      </c>
      <c r="H311" s="20"/>
      <c r="I311" s="47">
        <f t="shared" si="4"/>
        <v>0</v>
      </c>
    </row>
    <row r="312" spans="1:9" s="2" customFormat="1" ht="25.5" x14ac:dyDescent="0.2">
      <c r="A312" s="24">
        <v>311</v>
      </c>
      <c r="B312" s="8" t="s">
        <v>860</v>
      </c>
      <c r="C312" s="8" t="s">
        <v>861</v>
      </c>
      <c r="D312" s="30">
        <v>4</v>
      </c>
      <c r="E312" s="9" t="s">
        <v>184</v>
      </c>
      <c r="F312" s="9" t="s">
        <v>53</v>
      </c>
      <c r="G312" s="36">
        <v>53</v>
      </c>
      <c r="H312" s="20"/>
      <c r="I312" s="47">
        <f t="shared" si="4"/>
        <v>0</v>
      </c>
    </row>
    <row r="313" spans="1:9" s="2" customFormat="1" ht="25.5" x14ac:dyDescent="0.2">
      <c r="A313" s="24">
        <v>312</v>
      </c>
      <c r="B313" s="8" t="s">
        <v>866</v>
      </c>
      <c r="C313" s="8" t="s">
        <v>862</v>
      </c>
      <c r="D313" s="30">
        <v>4</v>
      </c>
      <c r="E313" s="9" t="s">
        <v>184</v>
      </c>
      <c r="F313" s="9" t="s">
        <v>53</v>
      </c>
      <c r="G313" s="36">
        <v>2</v>
      </c>
      <c r="H313" s="20"/>
      <c r="I313" s="47">
        <f t="shared" si="4"/>
        <v>0</v>
      </c>
    </row>
    <row r="314" spans="1:9" s="2" customFormat="1" ht="28.5" customHeight="1" x14ac:dyDescent="0.2">
      <c r="A314" s="24">
        <v>313</v>
      </c>
      <c r="B314" s="8" t="s">
        <v>867</v>
      </c>
      <c r="C314" s="8" t="s">
        <v>868</v>
      </c>
      <c r="D314" s="30">
        <v>4</v>
      </c>
      <c r="E314" s="9" t="s">
        <v>184</v>
      </c>
      <c r="F314" s="9" t="s">
        <v>53</v>
      </c>
      <c r="G314" s="36">
        <v>2</v>
      </c>
      <c r="H314" s="20"/>
      <c r="I314" s="47">
        <f t="shared" si="4"/>
        <v>0</v>
      </c>
    </row>
    <row r="315" spans="1:9" s="2" customFormat="1" ht="25.5" x14ac:dyDescent="0.2">
      <c r="A315" s="24">
        <v>314</v>
      </c>
      <c r="B315" s="8" t="s">
        <v>869</v>
      </c>
      <c r="C315" s="8" t="s">
        <v>863</v>
      </c>
      <c r="D315" s="30">
        <v>4</v>
      </c>
      <c r="E315" s="9" t="s">
        <v>184</v>
      </c>
      <c r="F315" s="9" t="s">
        <v>53</v>
      </c>
      <c r="G315" s="36">
        <v>1</v>
      </c>
      <c r="H315" s="20"/>
      <c r="I315" s="47">
        <f t="shared" si="4"/>
        <v>0</v>
      </c>
    </row>
    <row r="316" spans="1:9" s="2" customFormat="1" ht="25.5" x14ac:dyDescent="0.2">
      <c r="A316" s="24">
        <v>315</v>
      </c>
      <c r="B316" s="8" t="s">
        <v>870</v>
      </c>
      <c r="C316" s="8" t="s">
        <v>864</v>
      </c>
      <c r="D316" s="30">
        <v>4</v>
      </c>
      <c r="E316" s="9" t="s">
        <v>184</v>
      </c>
      <c r="F316" s="9" t="s">
        <v>53</v>
      </c>
      <c r="G316" s="36">
        <v>1</v>
      </c>
      <c r="H316" s="20"/>
      <c r="I316" s="47">
        <f t="shared" si="4"/>
        <v>0</v>
      </c>
    </row>
    <row r="317" spans="1:9" s="2" customFormat="1" ht="25.5" x14ac:dyDescent="0.2">
      <c r="A317" s="24">
        <v>316</v>
      </c>
      <c r="B317" s="8" t="s">
        <v>871</v>
      </c>
      <c r="C317" s="8" t="s">
        <v>865</v>
      </c>
      <c r="D317" s="30">
        <v>4</v>
      </c>
      <c r="E317" s="9" t="s">
        <v>184</v>
      </c>
      <c r="F317" s="9" t="s">
        <v>129</v>
      </c>
      <c r="G317" s="36">
        <v>1</v>
      </c>
      <c r="H317" s="20"/>
      <c r="I317" s="47">
        <f t="shared" si="4"/>
        <v>0</v>
      </c>
    </row>
    <row r="318" spans="1:9" s="2" customFormat="1" ht="15" x14ac:dyDescent="0.2">
      <c r="A318" s="24">
        <v>317</v>
      </c>
      <c r="B318" s="8" t="s">
        <v>872</v>
      </c>
      <c r="C318" s="8" t="s">
        <v>873</v>
      </c>
      <c r="D318" s="30">
        <v>2</v>
      </c>
      <c r="E318" s="9" t="s">
        <v>184</v>
      </c>
      <c r="F318" s="9" t="s">
        <v>129</v>
      </c>
      <c r="G318" s="36">
        <v>1</v>
      </c>
      <c r="H318" s="20"/>
      <c r="I318" s="47">
        <f t="shared" si="4"/>
        <v>0</v>
      </c>
    </row>
    <row r="319" spans="1:9" s="2" customFormat="1" ht="25.5" x14ac:dyDescent="0.2">
      <c r="A319" s="24">
        <v>318</v>
      </c>
      <c r="B319" s="8" t="s">
        <v>874</v>
      </c>
      <c r="C319" s="8" t="s">
        <v>1113</v>
      </c>
      <c r="D319" s="30">
        <v>5</v>
      </c>
      <c r="E319" s="9" t="s">
        <v>184</v>
      </c>
      <c r="F319" s="9" t="s">
        <v>129</v>
      </c>
      <c r="G319" s="36">
        <v>1</v>
      </c>
      <c r="H319" s="20"/>
      <c r="I319" s="47">
        <f t="shared" si="4"/>
        <v>0</v>
      </c>
    </row>
    <row r="320" spans="1:9" s="2" customFormat="1" ht="15" x14ac:dyDescent="0.2">
      <c r="A320" s="24">
        <v>319</v>
      </c>
      <c r="B320" s="8" t="s">
        <v>664</v>
      </c>
      <c r="C320" s="8" t="s">
        <v>665</v>
      </c>
      <c r="D320" s="30"/>
      <c r="E320" s="9" t="s">
        <v>184</v>
      </c>
      <c r="F320" s="9" t="s">
        <v>129</v>
      </c>
      <c r="G320" s="36">
        <v>1</v>
      </c>
      <c r="H320" s="20"/>
      <c r="I320" s="47">
        <f t="shared" si="4"/>
        <v>0</v>
      </c>
    </row>
    <row r="321" spans="1:9" s="2" customFormat="1" ht="15" x14ac:dyDescent="0.2">
      <c r="A321" s="24">
        <v>320</v>
      </c>
      <c r="B321" s="8" t="s">
        <v>666</v>
      </c>
      <c r="C321" s="8" t="s">
        <v>667</v>
      </c>
      <c r="D321" s="30"/>
      <c r="E321" s="9" t="s">
        <v>184</v>
      </c>
      <c r="F321" s="9" t="s">
        <v>129</v>
      </c>
      <c r="G321" s="36">
        <v>1</v>
      </c>
      <c r="H321" s="20"/>
      <c r="I321" s="47">
        <f t="shared" si="4"/>
        <v>0</v>
      </c>
    </row>
    <row r="322" spans="1:9" s="2" customFormat="1" ht="15" x14ac:dyDescent="0.2">
      <c r="A322" s="24">
        <v>321</v>
      </c>
      <c r="B322" s="8" t="s">
        <v>668</v>
      </c>
      <c r="C322" s="8" t="s">
        <v>669</v>
      </c>
      <c r="D322" s="30"/>
      <c r="E322" s="9" t="s">
        <v>184</v>
      </c>
      <c r="F322" s="9" t="s">
        <v>129</v>
      </c>
      <c r="G322" s="36">
        <v>1</v>
      </c>
      <c r="H322" s="20"/>
      <c r="I322" s="47">
        <f t="shared" si="4"/>
        <v>0</v>
      </c>
    </row>
    <row r="323" spans="1:9" s="2" customFormat="1" ht="25.5" x14ac:dyDescent="0.2">
      <c r="A323" s="24">
        <v>322</v>
      </c>
      <c r="B323" s="8" t="s">
        <v>856</v>
      </c>
      <c r="C323" s="8" t="s">
        <v>857</v>
      </c>
      <c r="D323" s="30">
        <v>4</v>
      </c>
      <c r="E323" s="9" t="s">
        <v>184</v>
      </c>
      <c r="F323" s="9" t="s">
        <v>53</v>
      </c>
      <c r="G323" s="36">
        <v>1</v>
      </c>
      <c r="H323" s="20"/>
      <c r="I323" s="47">
        <f t="shared" ref="I323:I386" si="5">H323*G323</f>
        <v>0</v>
      </c>
    </row>
    <row r="324" spans="1:9" s="2" customFormat="1" ht="25.5" x14ac:dyDescent="0.2">
      <c r="A324" s="24">
        <v>323</v>
      </c>
      <c r="B324" s="8" t="s">
        <v>858</v>
      </c>
      <c r="C324" s="8" t="s">
        <v>859</v>
      </c>
      <c r="D324" s="30">
        <v>4</v>
      </c>
      <c r="E324" s="9" t="s">
        <v>184</v>
      </c>
      <c r="F324" s="9" t="s">
        <v>53</v>
      </c>
      <c r="G324" s="36">
        <v>2</v>
      </c>
      <c r="H324" s="20"/>
      <c r="I324" s="47">
        <f t="shared" si="5"/>
        <v>0</v>
      </c>
    </row>
    <row r="325" spans="1:9" s="2" customFormat="1" ht="25.5" x14ac:dyDescent="0.2">
      <c r="A325" s="24">
        <v>324</v>
      </c>
      <c r="B325" s="8" t="s">
        <v>1019</v>
      </c>
      <c r="C325" s="8" t="s">
        <v>132</v>
      </c>
      <c r="D325" s="8"/>
      <c r="E325" s="9" t="s">
        <v>558</v>
      </c>
      <c r="F325" s="9"/>
      <c r="G325" s="35">
        <v>2</v>
      </c>
      <c r="H325" s="20"/>
      <c r="I325" s="47">
        <f t="shared" si="5"/>
        <v>0</v>
      </c>
    </row>
    <row r="326" spans="1:9" s="2" customFormat="1" ht="38.25" x14ac:dyDescent="0.2">
      <c r="A326" s="24">
        <v>325</v>
      </c>
      <c r="B326" s="8" t="s">
        <v>1022</v>
      </c>
      <c r="C326" s="8" t="s">
        <v>1024</v>
      </c>
      <c r="D326" s="8"/>
      <c r="E326" s="9" t="s">
        <v>558</v>
      </c>
      <c r="F326" s="9"/>
      <c r="G326" s="35">
        <v>3</v>
      </c>
      <c r="H326" s="20"/>
      <c r="I326" s="47">
        <f t="shared" si="5"/>
        <v>0</v>
      </c>
    </row>
    <row r="327" spans="1:9" s="2" customFormat="1" ht="38.25" x14ac:dyDescent="0.2">
      <c r="A327" s="24">
        <v>326</v>
      </c>
      <c r="B327" s="8" t="s">
        <v>1023</v>
      </c>
      <c r="C327" s="8" t="s">
        <v>1025</v>
      </c>
      <c r="D327" s="8"/>
      <c r="E327" s="9" t="s">
        <v>558</v>
      </c>
      <c r="F327" s="9"/>
      <c r="G327" s="35">
        <v>3</v>
      </c>
      <c r="H327" s="20"/>
      <c r="I327" s="47">
        <f t="shared" si="5"/>
        <v>0</v>
      </c>
    </row>
    <row r="328" spans="1:9" s="2" customFormat="1" ht="38.25" x14ac:dyDescent="0.2">
      <c r="A328" s="24">
        <v>327</v>
      </c>
      <c r="B328" s="8" t="s">
        <v>1021</v>
      </c>
      <c r="C328" s="8" t="s">
        <v>1020</v>
      </c>
      <c r="D328" s="8"/>
      <c r="E328" s="9" t="s">
        <v>558</v>
      </c>
      <c r="F328" s="9"/>
      <c r="G328" s="35">
        <v>3</v>
      </c>
      <c r="H328" s="20"/>
      <c r="I328" s="47">
        <f t="shared" si="5"/>
        <v>0</v>
      </c>
    </row>
    <row r="329" spans="1:9" s="2" customFormat="1" ht="25.5" x14ac:dyDescent="0.2">
      <c r="A329" s="24">
        <v>328</v>
      </c>
      <c r="B329" s="8" t="s">
        <v>301</v>
      </c>
      <c r="C329" s="8" t="s">
        <v>712</v>
      </c>
      <c r="D329" s="30">
        <v>3</v>
      </c>
      <c r="E329" s="9" t="s">
        <v>184</v>
      </c>
      <c r="F329" s="9" t="s">
        <v>53</v>
      </c>
      <c r="G329" s="36">
        <v>1</v>
      </c>
      <c r="H329" s="20"/>
      <c r="I329" s="47">
        <f t="shared" si="5"/>
        <v>0</v>
      </c>
    </row>
    <row r="330" spans="1:9" s="2" customFormat="1" ht="25.5" x14ac:dyDescent="0.2">
      <c r="A330" s="24">
        <v>329</v>
      </c>
      <c r="B330" s="8" t="s">
        <v>302</v>
      </c>
      <c r="C330" s="8" t="s">
        <v>303</v>
      </c>
      <c r="D330" s="30">
        <v>3</v>
      </c>
      <c r="E330" s="9" t="s">
        <v>184</v>
      </c>
      <c r="F330" s="9" t="s">
        <v>53</v>
      </c>
      <c r="G330" s="36">
        <v>1</v>
      </c>
      <c r="H330" s="20"/>
      <c r="I330" s="47">
        <f t="shared" si="5"/>
        <v>0</v>
      </c>
    </row>
    <row r="331" spans="1:9" s="2" customFormat="1" ht="25.5" x14ac:dyDescent="0.2">
      <c r="A331" s="24">
        <v>330</v>
      </c>
      <c r="B331" s="8" t="s">
        <v>480</v>
      </c>
      <c r="C331" s="8" t="s">
        <v>481</v>
      </c>
      <c r="D331" s="30">
        <v>2</v>
      </c>
      <c r="E331" s="9" t="s">
        <v>558</v>
      </c>
      <c r="F331" s="9"/>
      <c r="G331" s="35">
        <v>6</v>
      </c>
      <c r="H331" s="20"/>
      <c r="I331" s="47">
        <f t="shared" si="5"/>
        <v>0</v>
      </c>
    </row>
    <row r="332" spans="1:9" ht="25.5" x14ac:dyDescent="0.2">
      <c r="A332" s="24">
        <v>331</v>
      </c>
      <c r="B332" s="8" t="s">
        <v>482</v>
      </c>
      <c r="C332" s="8" t="s">
        <v>483</v>
      </c>
      <c r="D332" s="30">
        <v>2</v>
      </c>
      <c r="E332" s="9" t="s">
        <v>558</v>
      </c>
      <c r="F332" s="9"/>
      <c r="G332" s="35">
        <v>43</v>
      </c>
      <c r="H332" s="20"/>
      <c r="I332" s="47">
        <f t="shared" si="5"/>
        <v>0</v>
      </c>
    </row>
    <row r="333" spans="1:9" s="2" customFormat="1" ht="25.5" x14ac:dyDescent="0.2">
      <c r="A333" s="24">
        <v>332</v>
      </c>
      <c r="B333" s="8" t="s">
        <v>608</v>
      </c>
      <c r="C333" s="8" t="s">
        <v>609</v>
      </c>
      <c r="D333" s="8"/>
      <c r="E333" s="9" t="s">
        <v>558</v>
      </c>
      <c r="F333" s="9"/>
      <c r="G333" s="35">
        <v>1</v>
      </c>
      <c r="H333" s="20"/>
      <c r="I333" s="47">
        <f t="shared" si="5"/>
        <v>0</v>
      </c>
    </row>
    <row r="334" spans="1:9" s="2" customFormat="1" ht="15" x14ac:dyDescent="0.2">
      <c r="A334" s="24">
        <v>333</v>
      </c>
      <c r="B334" s="8" t="s">
        <v>254</v>
      </c>
      <c r="C334" s="8" t="s">
        <v>255</v>
      </c>
      <c r="D334" s="8"/>
      <c r="E334" s="9" t="s">
        <v>558</v>
      </c>
      <c r="F334" s="9"/>
      <c r="G334" s="35">
        <v>17</v>
      </c>
      <c r="H334" s="20"/>
      <c r="I334" s="47">
        <f t="shared" si="5"/>
        <v>0</v>
      </c>
    </row>
    <row r="335" spans="1:9" s="2" customFormat="1" ht="25.5" x14ac:dyDescent="0.2">
      <c r="A335" s="24">
        <v>334</v>
      </c>
      <c r="B335" s="8" t="s">
        <v>254</v>
      </c>
      <c r="C335" s="8" t="s">
        <v>268</v>
      </c>
      <c r="D335" s="8"/>
      <c r="E335" s="9" t="s">
        <v>558</v>
      </c>
      <c r="F335" s="9"/>
      <c r="G335" s="35">
        <v>2</v>
      </c>
      <c r="H335" s="20"/>
      <c r="I335" s="47">
        <f t="shared" si="5"/>
        <v>0</v>
      </c>
    </row>
    <row r="336" spans="1:9" s="2" customFormat="1" ht="25.5" x14ac:dyDescent="0.2">
      <c r="A336" s="24">
        <v>335</v>
      </c>
      <c r="B336" s="8" t="s">
        <v>243</v>
      </c>
      <c r="C336" s="8" t="s">
        <v>244</v>
      </c>
      <c r="D336" s="30">
        <v>2</v>
      </c>
      <c r="E336" s="9" t="s">
        <v>558</v>
      </c>
      <c r="F336" s="9"/>
      <c r="G336" s="35">
        <v>2</v>
      </c>
      <c r="H336" s="20"/>
      <c r="I336" s="47">
        <f t="shared" si="5"/>
        <v>0</v>
      </c>
    </row>
    <row r="337" spans="1:9" s="2" customFormat="1" ht="15" x14ac:dyDescent="0.2">
      <c r="A337" s="24">
        <v>336</v>
      </c>
      <c r="B337" s="8" t="s">
        <v>1095</v>
      </c>
      <c r="C337" s="8" t="s">
        <v>249</v>
      </c>
      <c r="D337" s="8"/>
      <c r="E337" s="9" t="s">
        <v>558</v>
      </c>
      <c r="F337" s="9"/>
      <c r="G337" s="35">
        <v>4</v>
      </c>
      <c r="H337" s="20"/>
      <c r="I337" s="47">
        <f t="shared" si="5"/>
        <v>0</v>
      </c>
    </row>
    <row r="338" spans="1:9" s="2" customFormat="1" ht="25.5" x14ac:dyDescent="0.2">
      <c r="A338" s="24">
        <v>337</v>
      </c>
      <c r="B338" s="8" t="s">
        <v>1096</v>
      </c>
      <c r="C338" s="8" t="s">
        <v>1098</v>
      </c>
      <c r="D338" s="8"/>
      <c r="E338" s="9" t="s">
        <v>558</v>
      </c>
      <c r="F338" s="9"/>
      <c r="G338" s="35">
        <v>66</v>
      </c>
      <c r="H338" s="20"/>
      <c r="I338" s="47">
        <f t="shared" si="5"/>
        <v>0</v>
      </c>
    </row>
    <row r="339" spans="1:9" s="2" customFormat="1" ht="15" x14ac:dyDescent="0.2">
      <c r="A339" s="24">
        <v>338</v>
      </c>
      <c r="B339" s="8" t="s">
        <v>1097</v>
      </c>
      <c r="C339" s="8" t="s">
        <v>250</v>
      </c>
      <c r="D339" s="8"/>
      <c r="E339" s="9" t="s">
        <v>558</v>
      </c>
      <c r="F339" s="9"/>
      <c r="G339" s="35">
        <v>1</v>
      </c>
      <c r="H339" s="20"/>
      <c r="I339" s="47">
        <f t="shared" si="5"/>
        <v>0</v>
      </c>
    </row>
    <row r="340" spans="1:9" s="2" customFormat="1" ht="15" x14ac:dyDescent="0.2">
      <c r="A340" s="24">
        <v>339</v>
      </c>
      <c r="B340" s="8" t="s">
        <v>248</v>
      </c>
      <c r="C340" s="8" t="s">
        <v>713</v>
      </c>
      <c r="D340" s="8"/>
      <c r="E340" s="9" t="s">
        <v>558</v>
      </c>
      <c r="F340" s="9"/>
      <c r="G340" s="35">
        <v>4</v>
      </c>
      <c r="H340" s="20"/>
      <c r="I340" s="47">
        <f t="shared" si="5"/>
        <v>0</v>
      </c>
    </row>
    <row r="341" spans="1:9" s="2" customFormat="1" ht="29.25" customHeight="1" x14ac:dyDescent="0.2">
      <c r="A341" s="24">
        <v>340</v>
      </c>
      <c r="B341" s="8" t="s">
        <v>194</v>
      </c>
      <c r="C341" s="8" t="s">
        <v>735</v>
      </c>
      <c r="D341" s="8"/>
      <c r="E341" s="9" t="s">
        <v>184</v>
      </c>
      <c r="F341" s="9" t="s">
        <v>195</v>
      </c>
      <c r="G341" s="36">
        <v>26</v>
      </c>
      <c r="H341" s="20"/>
      <c r="I341" s="47">
        <f t="shared" si="5"/>
        <v>0</v>
      </c>
    </row>
    <row r="342" spans="1:9" s="2" customFormat="1" ht="25.5" x14ac:dyDescent="0.2">
      <c r="A342" s="24">
        <v>341</v>
      </c>
      <c r="B342" s="8" t="s">
        <v>803</v>
      </c>
      <c r="C342" s="8" t="s">
        <v>804</v>
      </c>
      <c r="D342" s="30">
        <v>4</v>
      </c>
      <c r="E342" s="9" t="s">
        <v>558</v>
      </c>
      <c r="F342" s="9"/>
      <c r="G342" s="35">
        <v>57</v>
      </c>
      <c r="H342" s="20"/>
      <c r="I342" s="47">
        <f t="shared" si="5"/>
        <v>0</v>
      </c>
    </row>
    <row r="343" spans="1:9" s="2" customFormat="1" ht="15" x14ac:dyDescent="0.2">
      <c r="A343" s="24">
        <v>342</v>
      </c>
      <c r="B343" s="8" t="s">
        <v>198</v>
      </c>
      <c r="C343" s="8" t="s">
        <v>199</v>
      </c>
      <c r="D343" s="8"/>
      <c r="E343" s="9" t="s">
        <v>184</v>
      </c>
      <c r="F343" s="9" t="s">
        <v>200</v>
      </c>
      <c r="G343" s="36">
        <v>26</v>
      </c>
      <c r="H343" s="20"/>
      <c r="I343" s="47">
        <f t="shared" si="5"/>
        <v>0</v>
      </c>
    </row>
    <row r="344" spans="1:9" s="2" customFormat="1" ht="25.5" x14ac:dyDescent="0.2">
      <c r="A344" s="24">
        <v>343</v>
      </c>
      <c r="B344" s="8" t="s">
        <v>805</v>
      </c>
      <c r="C344" s="8" t="s">
        <v>806</v>
      </c>
      <c r="D344" s="30">
        <v>4</v>
      </c>
      <c r="E344" s="9" t="s">
        <v>558</v>
      </c>
      <c r="F344" s="9"/>
      <c r="G344" s="35">
        <v>174</v>
      </c>
      <c r="H344" s="20"/>
      <c r="I344" s="47">
        <f t="shared" si="5"/>
        <v>0</v>
      </c>
    </row>
    <row r="345" spans="1:9" s="2" customFormat="1" ht="25.5" x14ac:dyDescent="0.2">
      <c r="A345" s="24">
        <v>344</v>
      </c>
      <c r="B345" s="8" t="s">
        <v>201</v>
      </c>
      <c r="C345" s="8" t="s">
        <v>202</v>
      </c>
      <c r="D345" s="8"/>
      <c r="E345" s="9" t="s">
        <v>184</v>
      </c>
      <c r="F345" s="9" t="s">
        <v>200</v>
      </c>
      <c r="G345" s="36">
        <v>8</v>
      </c>
      <c r="H345" s="20"/>
      <c r="I345" s="47">
        <f t="shared" si="5"/>
        <v>0</v>
      </c>
    </row>
    <row r="346" spans="1:9" s="2" customFormat="1" ht="25.5" x14ac:dyDescent="0.2">
      <c r="A346" s="24">
        <v>345</v>
      </c>
      <c r="B346" s="8" t="s">
        <v>809</v>
      </c>
      <c r="C346" s="8" t="s">
        <v>810</v>
      </c>
      <c r="D346" s="30">
        <v>4</v>
      </c>
      <c r="E346" s="9" t="s">
        <v>558</v>
      </c>
      <c r="F346" s="9"/>
      <c r="G346" s="35">
        <v>300</v>
      </c>
      <c r="H346" s="20"/>
      <c r="I346" s="47">
        <f t="shared" si="5"/>
        <v>0</v>
      </c>
    </row>
    <row r="347" spans="1:9" s="2" customFormat="1" ht="25.5" x14ac:dyDescent="0.2">
      <c r="A347" s="24">
        <v>346</v>
      </c>
      <c r="B347" s="8" t="s">
        <v>812</v>
      </c>
      <c r="C347" s="8" t="s">
        <v>811</v>
      </c>
      <c r="D347" s="30">
        <v>4</v>
      </c>
      <c r="E347" s="9" t="s">
        <v>558</v>
      </c>
      <c r="F347" s="9"/>
      <c r="G347" s="35">
        <v>12</v>
      </c>
      <c r="H347" s="20"/>
      <c r="I347" s="47">
        <f t="shared" si="5"/>
        <v>0</v>
      </c>
    </row>
    <row r="348" spans="1:9" s="2" customFormat="1" ht="25.5" x14ac:dyDescent="0.2">
      <c r="A348" s="24">
        <v>347</v>
      </c>
      <c r="B348" s="14" t="s">
        <v>754</v>
      </c>
      <c r="C348" s="14" t="s">
        <v>755</v>
      </c>
      <c r="D348" s="29">
        <v>4</v>
      </c>
      <c r="E348" s="15" t="s">
        <v>558</v>
      </c>
      <c r="F348" s="15"/>
      <c r="G348" s="35">
        <v>118</v>
      </c>
      <c r="H348" s="20"/>
      <c r="I348" s="47">
        <f t="shared" si="5"/>
        <v>0</v>
      </c>
    </row>
    <row r="349" spans="1:9" s="2" customFormat="1" ht="25.5" x14ac:dyDescent="0.2">
      <c r="A349" s="24">
        <v>348</v>
      </c>
      <c r="B349" s="8" t="s">
        <v>807</v>
      </c>
      <c r="C349" s="8" t="s">
        <v>808</v>
      </c>
      <c r="D349" s="30">
        <v>4</v>
      </c>
      <c r="E349" s="9" t="s">
        <v>558</v>
      </c>
      <c r="F349" s="9"/>
      <c r="G349" s="35">
        <v>56</v>
      </c>
      <c r="H349" s="20"/>
      <c r="I349" s="47">
        <f t="shared" si="5"/>
        <v>0</v>
      </c>
    </row>
    <row r="350" spans="1:9" s="2" customFormat="1" ht="25.5" x14ac:dyDescent="0.2">
      <c r="A350" s="24">
        <v>349</v>
      </c>
      <c r="B350" s="8" t="s">
        <v>817</v>
      </c>
      <c r="C350" s="8" t="s">
        <v>818</v>
      </c>
      <c r="D350" s="30">
        <v>4</v>
      </c>
      <c r="E350" s="9" t="s">
        <v>558</v>
      </c>
      <c r="F350" s="9"/>
      <c r="G350" s="35">
        <v>28</v>
      </c>
      <c r="H350" s="20"/>
      <c r="I350" s="47">
        <f t="shared" si="5"/>
        <v>0</v>
      </c>
    </row>
    <row r="351" spans="1:9" s="2" customFormat="1" ht="25.5" x14ac:dyDescent="0.2">
      <c r="A351" s="24">
        <v>350</v>
      </c>
      <c r="B351" s="8" t="s">
        <v>820</v>
      </c>
      <c r="C351" s="8" t="s">
        <v>821</v>
      </c>
      <c r="D351" s="30">
        <v>4</v>
      </c>
      <c r="E351" s="9" t="s">
        <v>558</v>
      </c>
      <c r="F351" s="9"/>
      <c r="G351" s="35">
        <v>16</v>
      </c>
      <c r="H351" s="20"/>
      <c r="I351" s="47">
        <f t="shared" si="5"/>
        <v>0</v>
      </c>
    </row>
    <row r="352" spans="1:9" s="2" customFormat="1" ht="25.5" x14ac:dyDescent="0.2">
      <c r="A352" s="24">
        <v>351</v>
      </c>
      <c r="B352" s="8" t="s">
        <v>2</v>
      </c>
      <c r="C352" s="8" t="s">
        <v>3</v>
      </c>
      <c r="D352" s="8"/>
      <c r="E352" s="9" t="s">
        <v>184</v>
      </c>
      <c r="F352" s="9" t="s">
        <v>195</v>
      </c>
      <c r="G352" s="36">
        <v>28</v>
      </c>
      <c r="H352" s="20"/>
      <c r="I352" s="47">
        <f t="shared" si="5"/>
        <v>0</v>
      </c>
    </row>
    <row r="353" spans="1:9" s="2" customFormat="1" ht="25.5" x14ac:dyDescent="0.2">
      <c r="A353" s="24">
        <v>352</v>
      </c>
      <c r="B353" s="8" t="s">
        <v>815</v>
      </c>
      <c r="C353" s="8" t="s">
        <v>816</v>
      </c>
      <c r="D353" s="30">
        <v>3</v>
      </c>
      <c r="E353" s="9" t="s">
        <v>558</v>
      </c>
      <c r="F353" s="9"/>
      <c r="G353" s="35">
        <v>25</v>
      </c>
      <c r="H353" s="20"/>
      <c r="I353" s="47">
        <f t="shared" si="5"/>
        <v>0</v>
      </c>
    </row>
    <row r="354" spans="1:9" s="2" customFormat="1" ht="38.25" x14ac:dyDescent="0.2">
      <c r="A354" s="24">
        <v>353</v>
      </c>
      <c r="B354" s="8" t="s">
        <v>543</v>
      </c>
      <c r="C354" s="8" t="s">
        <v>544</v>
      </c>
      <c r="D354" s="8"/>
      <c r="E354" s="9" t="s">
        <v>558</v>
      </c>
      <c r="F354" s="9"/>
      <c r="G354" s="35">
        <v>30</v>
      </c>
      <c r="H354" s="20"/>
      <c r="I354" s="47">
        <f t="shared" si="5"/>
        <v>0</v>
      </c>
    </row>
    <row r="355" spans="1:9" s="2" customFormat="1" ht="25.5" x14ac:dyDescent="0.2">
      <c r="A355" s="24">
        <v>354</v>
      </c>
      <c r="B355" s="8" t="s">
        <v>578</v>
      </c>
      <c r="C355" s="8" t="s">
        <v>579</v>
      </c>
      <c r="D355" s="8"/>
      <c r="E355" s="9" t="s">
        <v>558</v>
      </c>
      <c r="F355" s="9"/>
      <c r="G355" s="35">
        <v>14</v>
      </c>
      <c r="H355" s="20"/>
      <c r="I355" s="47">
        <f t="shared" si="5"/>
        <v>0</v>
      </c>
    </row>
    <row r="356" spans="1:9" s="2" customFormat="1" ht="25.5" x14ac:dyDescent="0.2">
      <c r="A356" s="24">
        <v>355</v>
      </c>
      <c r="B356" s="8" t="s">
        <v>576</v>
      </c>
      <c r="C356" s="8" t="s">
        <v>577</v>
      </c>
      <c r="D356" s="8"/>
      <c r="E356" s="9" t="s">
        <v>558</v>
      </c>
      <c r="F356" s="9"/>
      <c r="G356" s="35">
        <v>34</v>
      </c>
      <c r="H356" s="20"/>
      <c r="I356" s="47">
        <f t="shared" si="5"/>
        <v>0</v>
      </c>
    </row>
    <row r="357" spans="1:9" s="2" customFormat="1" ht="25.5" x14ac:dyDescent="0.2">
      <c r="A357" s="24">
        <v>356</v>
      </c>
      <c r="B357" s="8" t="s">
        <v>929</v>
      </c>
      <c r="C357" s="8" t="s">
        <v>930</v>
      </c>
      <c r="D357" s="8"/>
      <c r="E357" s="9" t="s">
        <v>558</v>
      </c>
      <c r="F357" s="9"/>
      <c r="G357" s="35">
        <v>22</v>
      </c>
      <c r="H357" s="20"/>
      <c r="I357" s="47">
        <f t="shared" si="5"/>
        <v>0</v>
      </c>
    </row>
    <row r="358" spans="1:9" s="2" customFormat="1" ht="25.5" x14ac:dyDescent="0.2">
      <c r="A358" s="24">
        <v>357</v>
      </c>
      <c r="B358" s="8" t="s">
        <v>582</v>
      </c>
      <c r="C358" s="8" t="s">
        <v>583</v>
      </c>
      <c r="D358" s="8"/>
      <c r="E358" s="9" t="s">
        <v>558</v>
      </c>
      <c r="F358" s="9"/>
      <c r="G358" s="35">
        <v>217</v>
      </c>
      <c r="H358" s="20"/>
      <c r="I358" s="47">
        <f t="shared" si="5"/>
        <v>0</v>
      </c>
    </row>
    <row r="359" spans="1:9" s="2" customFormat="1" ht="25.5" x14ac:dyDescent="0.2">
      <c r="A359" s="24">
        <v>358</v>
      </c>
      <c r="B359" s="8" t="s">
        <v>580</v>
      </c>
      <c r="C359" s="8" t="s">
        <v>581</v>
      </c>
      <c r="D359" s="8"/>
      <c r="E359" s="9" t="s">
        <v>558</v>
      </c>
      <c r="F359" s="9"/>
      <c r="G359" s="35">
        <v>83</v>
      </c>
      <c r="H359" s="20"/>
      <c r="I359" s="47">
        <f t="shared" si="5"/>
        <v>0</v>
      </c>
    </row>
    <row r="360" spans="1:9" s="2" customFormat="1" ht="25.5" x14ac:dyDescent="0.2">
      <c r="A360" s="24">
        <v>359</v>
      </c>
      <c r="B360" s="8" t="s">
        <v>1009</v>
      </c>
      <c r="C360" s="8" t="s">
        <v>1010</v>
      </c>
      <c r="D360" s="8"/>
      <c r="E360" s="9" t="s">
        <v>558</v>
      </c>
      <c r="F360" s="9"/>
      <c r="G360" s="35">
        <v>30</v>
      </c>
      <c r="H360" s="20"/>
      <c r="I360" s="47">
        <f t="shared" si="5"/>
        <v>0</v>
      </c>
    </row>
    <row r="361" spans="1:9" s="2" customFormat="1" ht="25.5" x14ac:dyDescent="0.2">
      <c r="A361" s="24">
        <v>360</v>
      </c>
      <c r="B361" s="8" t="s">
        <v>934</v>
      </c>
      <c r="C361" s="8" t="s">
        <v>937</v>
      </c>
      <c r="D361" s="8"/>
      <c r="E361" s="9" t="s">
        <v>558</v>
      </c>
      <c r="F361" s="9"/>
      <c r="G361" s="35">
        <v>1</v>
      </c>
      <c r="H361" s="20"/>
      <c r="I361" s="47">
        <f t="shared" si="5"/>
        <v>0</v>
      </c>
    </row>
    <row r="362" spans="1:9" s="2" customFormat="1" ht="25.5" x14ac:dyDescent="0.2">
      <c r="A362" s="24">
        <v>361</v>
      </c>
      <c r="B362" s="8" t="s">
        <v>936</v>
      </c>
      <c r="C362" s="8" t="s">
        <v>939</v>
      </c>
      <c r="D362" s="8"/>
      <c r="E362" s="9" t="s">
        <v>558</v>
      </c>
      <c r="F362" s="9"/>
      <c r="G362" s="35">
        <v>8</v>
      </c>
      <c r="H362" s="20"/>
      <c r="I362" s="47">
        <f t="shared" si="5"/>
        <v>0</v>
      </c>
    </row>
    <row r="363" spans="1:9" s="2" customFormat="1" ht="25.5" x14ac:dyDescent="0.2">
      <c r="A363" s="24">
        <v>362</v>
      </c>
      <c r="B363" s="8" t="s">
        <v>935</v>
      </c>
      <c r="C363" s="8" t="s">
        <v>938</v>
      </c>
      <c r="D363" s="8"/>
      <c r="E363" s="9" t="s">
        <v>558</v>
      </c>
      <c r="F363" s="9"/>
      <c r="G363" s="35">
        <v>8</v>
      </c>
      <c r="H363" s="20"/>
      <c r="I363" s="47">
        <f t="shared" si="5"/>
        <v>0</v>
      </c>
    </row>
    <row r="364" spans="1:9" s="2" customFormat="1" ht="25.5" x14ac:dyDescent="0.2">
      <c r="A364" s="24">
        <v>363</v>
      </c>
      <c r="B364" s="8" t="s">
        <v>933</v>
      </c>
      <c r="C364" s="8" t="s">
        <v>932</v>
      </c>
      <c r="D364" s="8"/>
      <c r="E364" s="9" t="s">
        <v>558</v>
      </c>
      <c r="F364" s="9"/>
      <c r="G364" s="35">
        <v>8</v>
      </c>
      <c r="H364" s="20"/>
      <c r="I364" s="47">
        <f t="shared" si="5"/>
        <v>0</v>
      </c>
    </row>
    <row r="365" spans="1:9" s="2" customFormat="1" ht="15" x14ac:dyDescent="0.2">
      <c r="A365" s="24">
        <v>364</v>
      </c>
      <c r="B365" s="8" t="s">
        <v>646</v>
      </c>
      <c r="C365" s="8" t="s">
        <v>647</v>
      </c>
      <c r="D365" s="8"/>
      <c r="E365" s="9" t="s">
        <v>558</v>
      </c>
      <c r="F365" s="9"/>
      <c r="G365" s="35">
        <v>16</v>
      </c>
      <c r="H365" s="20"/>
      <c r="I365" s="47">
        <f t="shared" si="5"/>
        <v>0</v>
      </c>
    </row>
    <row r="366" spans="1:9" s="2" customFormat="1" ht="15" x14ac:dyDescent="0.2">
      <c r="A366" s="24">
        <v>365</v>
      </c>
      <c r="B366" s="8" t="s">
        <v>648</v>
      </c>
      <c r="C366" s="8" t="s">
        <v>649</v>
      </c>
      <c r="D366" s="8"/>
      <c r="E366" s="9" t="s">
        <v>558</v>
      </c>
      <c r="F366" s="9"/>
      <c r="G366" s="35">
        <v>30</v>
      </c>
      <c r="H366" s="20"/>
      <c r="I366" s="47">
        <f t="shared" si="5"/>
        <v>0</v>
      </c>
    </row>
    <row r="367" spans="1:9" s="2" customFormat="1" ht="15" x14ac:dyDescent="0.2">
      <c r="A367" s="24">
        <v>366</v>
      </c>
      <c r="B367" s="8" t="s">
        <v>671</v>
      </c>
      <c r="C367" s="8" t="s">
        <v>672</v>
      </c>
      <c r="D367" s="8"/>
      <c r="E367" s="9" t="s">
        <v>558</v>
      </c>
      <c r="F367" s="9"/>
      <c r="G367" s="35">
        <v>16</v>
      </c>
      <c r="H367" s="20"/>
      <c r="I367" s="47">
        <f t="shared" si="5"/>
        <v>0</v>
      </c>
    </row>
    <row r="368" spans="1:9" s="2" customFormat="1" ht="15" x14ac:dyDescent="0.2">
      <c r="A368" s="24">
        <v>367</v>
      </c>
      <c r="B368" s="8" t="s">
        <v>673</v>
      </c>
      <c r="C368" s="8" t="s">
        <v>673</v>
      </c>
      <c r="D368" s="8"/>
      <c r="E368" s="9" t="s">
        <v>558</v>
      </c>
      <c r="F368" s="9"/>
      <c r="G368" s="35">
        <v>2</v>
      </c>
      <c r="H368" s="20"/>
      <c r="I368" s="47">
        <f t="shared" si="5"/>
        <v>0</v>
      </c>
    </row>
    <row r="369" spans="1:9" s="2" customFormat="1" ht="25.5" x14ac:dyDescent="0.2">
      <c r="A369" s="24">
        <v>368</v>
      </c>
      <c r="B369" s="8" t="s">
        <v>1101</v>
      </c>
      <c r="C369" s="8" t="s">
        <v>79</v>
      </c>
      <c r="D369" s="8"/>
      <c r="E369" s="9" t="s">
        <v>184</v>
      </c>
      <c r="F369" s="9" t="s">
        <v>80</v>
      </c>
      <c r="G369" s="36">
        <v>5</v>
      </c>
      <c r="H369" s="20"/>
      <c r="I369" s="47">
        <f t="shared" si="5"/>
        <v>0</v>
      </c>
    </row>
    <row r="370" spans="1:9" s="2" customFormat="1" ht="25.5" x14ac:dyDescent="0.2">
      <c r="A370" s="24">
        <v>369</v>
      </c>
      <c r="B370" s="8" t="s">
        <v>1102</v>
      </c>
      <c r="C370" s="8" t="s">
        <v>1103</v>
      </c>
      <c r="D370" s="8"/>
      <c r="E370" s="9" t="s">
        <v>184</v>
      </c>
      <c r="F370" s="9" t="s">
        <v>1104</v>
      </c>
      <c r="G370" s="36">
        <v>6</v>
      </c>
      <c r="H370" s="20"/>
      <c r="I370" s="47">
        <f t="shared" si="5"/>
        <v>0</v>
      </c>
    </row>
    <row r="371" spans="1:9" s="2" customFormat="1" ht="15" x14ac:dyDescent="0.2">
      <c r="A371" s="24">
        <v>370</v>
      </c>
      <c r="B371" s="8" t="s">
        <v>245</v>
      </c>
      <c r="C371" s="8" t="s">
        <v>716</v>
      </c>
      <c r="D371" s="8"/>
      <c r="E371" s="9" t="s">
        <v>184</v>
      </c>
      <c r="F371" s="9" t="s">
        <v>53</v>
      </c>
      <c r="G371" s="36">
        <v>2</v>
      </c>
      <c r="H371" s="20"/>
      <c r="I371" s="47">
        <f t="shared" si="5"/>
        <v>0</v>
      </c>
    </row>
    <row r="372" spans="1:9" s="2" customFormat="1" ht="25.5" x14ac:dyDescent="0.2">
      <c r="A372" s="24">
        <v>371</v>
      </c>
      <c r="B372" s="8" t="s">
        <v>151</v>
      </c>
      <c r="C372" s="8" t="s">
        <v>420</v>
      </c>
      <c r="D372" s="8"/>
      <c r="E372" s="9" t="s">
        <v>184</v>
      </c>
      <c r="F372" s="9" t="s">
        <v>34</v>
      </c>
      <c r="G372" s="36">
        <v>80</v>
      </c>
      <c r="H372" s="20"/>
      <c r="I372" s="47">
        <f t="shared" si="5"/>
        <v>0</v>
      </c>
    </row>
    <row r="373" spans="1:9" s="2" customFormat="1" ht="31.5" customHeight="1" x14ac:dyDescent="0.2">
      <c r="A373" s="24">
        <v>372</v>
      </c>
      <c r="B373" s="8" t="s">
        <v>147</v>
      </c>
      <c r="C373" s="8" t="s">
        <v>148</v>
      </c>
      <c r="D373" s="8"/>
      <c r="E373" s="9" t="s">
        <v>184</v>
      </c>
      <c r="F373" s="9" t="s">
        <v>34</v>
      </c>
      <c r="G373" s="36">
        <v>10</v>
      </c>
      <c r="H373" s="20"/>
      <c r="I373" s="47">
        <f t="shared" si="5"/>
        <v>0</v>
      </c>
    </row>
    <row r="374" spans="1:9" s="2" customFormat="1" ht="25.5" x14ac:dyDescent="0.2">
      <c r="A374" s="24">
        <v>373</v>
      </c>
      <c r="B374" s="8" t="s">
        <v>141</v>
      </c>
      <c r="C374" s="8" t="s">
        <v>142</v>
      </c>
      <c r="D374" s="8"/>
      <c r="E374" s="9" t="s">
        <v>184</v>
      </c>
      <c r="F374" s="9" t="s">
        <v>129</v>
      </c>
      <c r="G374" s="36">
        <v>57</v>
      </c>
      <c r="H374" s="20"/>
      <c r="I374" s="47">
        <f t="shared" si="5"/>
        <v>0</v>
      </c>
    </row>
    <row r="375" spans="1:9" s="2" customFormat="1" ht="25.5" x14ac:dyDescent="0.2">
      <c r="A375" s="24">
        <v>374</v>
      </c>
      <c r="B375" s="14" t="s">
        <v>139</v>
      </c>
      <c r="C375" s="14" t="s">
        <v>140</v>
      </c>
      <c r="D375" s="14"/>
      <c r="E375" s="15" t="s">
        <v>184</v>
      </c>
      <c r="F375" s="15" t="s">
        <v>53</v>
      </c>
      <c r="G375" s="36">
        <v>57</v>
      </c>
      <c r="H375" s="20"/>
      <c r="I375" s="47">
        <f t="shared" si="5"/>
        <v>0</v>
      </c>
    </row>
    <row r="376" spans="1:9" s="2" customFormat="1" ht="25.5" x14ac:dyDescent="0.2">
      <c r="A376" s="24">
        <v>375</v>
      </c>
      <c r="B376" s="8" t="s">
        <v>145</v>
      </c>
      <c r="C376" s="8" t="s">
        <v>146</v>
      </c>
      <c r="D376" s="8"/>
      <c r="E376" s="9" t="s">
        <v>184</v>
      </c>
      <c r="F376" s="9" t="s">
        <v>53</v>
      </c>
      <c r="G376" s="36">
        <v>100</v>
      </c>
      <c r="H376" s="20"/>
      <c r="I376" s="47">
        <f t="shared" si="5"/>
        <v>0</v>
      </c>
    </row>
    <row r="377" spans="1:9" s="2" customFormat="1" ht="45.75" customHeight="1" x14ac:dyDescent="0.2">
      <c r="A377" s="24">
        <v>376</v>
      </c>
      <c r="B377" s="8" t="s">
        <v>839</v>
      </c>
      <c r="C377" s="8" t="s">
        <v>142</v>
      </c>
      <c r="D377" s="8"/>
      <c r="E377" s="9" t="s">
        <v>184</v>
      </c>
      <c r="F377" s="9" t="s">
        <v>53</v>
      </c>
      <c r="G377" s="36">
        <v>3</v>
      </c>
      <c r="H377" s="20"/>
      <c r="I377" s="47">
        <f t="shared" si="5"/>
        <v>0</v>
      </c>
    </row>
    <row r="378" spans="1:9" s="2" customFormat="1" ht="30.75" customHeight="1" x14ac:dyDescent="0.2">
      <c r="A378" s="24">
        <v>377</v>
      </c>
      <c r="B378" s="8" t="s">
        <v>149</v>
      </c>
      <c r="C378" s="8" t="s">
        <v>150</v>
      </c>
      <c r="D378" s="8"/>
      <c r="E378" s="9" t="s">
        <v>184</v>
      </c>
      <c r="F378" s="9" t="s">
        <v>34</v>
      </c>
      <c r="G378" s="36">
        <v>7</v>
      </c>
      <c r="H378" s="20"/>
      <c r="I378" s="47">
        <f t="shared" si="5"/>
        <v>0</v>
      </c>
    </row>
    <row r="379" spans="1:9" s="2" customFormat="1" ht="25.5" x14ac:dyDescent="0.2">
      <c r="A379" s="24">
        <v>378</v>
      </c>
      <c r="B379" s="8" t="s">
        <v>143</v>
      </c>
      <c r="C379" s="8" t="s">
        <v>144</v>
      </c>
      <c r="D379" s="8"/>
      <c r="E379" s="9" t="s">
        <v>184</v>
      </c>
      <c r="F379" s="9" t="s">
        <v>129</v>
      </c>
      <c r="G379" s="36">
        <v>8</v>
      </c>
      <c r="H379" s="20"/>
      <c r="I379" s="47">
        <f t="shared" si="5"/>
        <v>0</v>
      </c>
    </row>
    <row r="380" spans="1:9" s="2" customFormat="1" ht="25.5" x14ac:dyDescent="0.2">
      <c r="A380" s="24">
        <v>379</v>
      </c>
      <c r="B380" s="8" t="s">
        <v>958</v>
      </c>
      <c r="C380" s="8" t="s">
        <v>957</v>
      </c>
      <c r="D380" s="8"/>
      <c r="E380" s="9" t="s">
        <v>184</v>
      </c>
      <c r="F380" s="9" t="s">
        <v>53</v>
      </c>
      <c r="G380" s="36">
        <v>6</v>
      </c>
      <c r="H380" s="20"/>
      <c r="I380" s="47">
        <f t="shared" si="5"/>
        <v>0</v>
      </c>
    </row>
    <row r="381" spans="1:9" s="2" customFormat="1" ht="15" x14ac:dyDescent="0.2">
      <c r="A381" s="24">
        <v>380</v>
      </c>
      <c r="B381" s="8" t="s">
        <v>135</v>
      </c>
      <c r="C381" s="8" t="s">
        <v>136</v>
      </c>
      <c r="D381" s="8"/>
      <c r="E381" s="9" t="s">
        <v>184</v>
      </c>
      <c r="F381" s="9" t="s">
        <v>34</v>
      </c>
      <c r="G381" s="36">
        <v>2</v>
      </c>
      <c r="H381" s="20"/>
      <c r="I381" s="47">
        <f t="shared" si="5"/>
        <v>0</v>
      </c>
    </row>
    <row r="382" spans="1:9" s="2" customFormat="1" ht="38.25" x14ac:dyDescent="0.2">
      <c r="A382" s="24">
        <v>381</v>
      </c>
      <c r="B382" s="8" t="s">
        <v>186</v>
      </c>
      <c r="C382" s="8" t="s">
        <v>1006</v>
      </c>
      <c r="D382" s="8"/>
      <c r="E382" s="9" t="s">
        <v>558</v>
      </c>
      <c r="F382" s="9"/>
      <c r="G382" s="35">
        <v>38</v>
      </c>
      <c r="H382" s="20"/>
      <c r="I382" s="47">
        <f t="shared" si="5"/>
        <v>0</v>
      </c>
    </row>
    <row r="383" spans="1:9" s="2" customFormat="1" ht="15" x14ac:dyDescent="0.2">
      <c r="A383" s="24">
        <v>382</v>
      </c>
      <c r="B383" s="10" t="s">
        <v>152</v>
      </c>
      <c r="C383" s="8" t="s">
        <v>760</v>
      </c>
      <c r="D383" s="8"/>
      <c r="E383" s="9" t="s">
        <v>558</v>
      </c>
      <c r="F383" s="9"/>
      <c r="G383" s="35">
        <v>19</v>
      </c>
      <c r="H383" s="20"/>
      <c r="I383" s="47">
        <f t="shared" si="5"/>
        <v>0</v>
      </c>
    </row>
    <row r="384" spans="1:9" s="2" customFormat="1" ht="15" x14ac:dyDescent="0.2">
      <c r="A384" s="24">
        <v>383</v>
      </c>
      <c r="B384" s="8" t="s">
        <v>297</v>
      </c>
      <c r="C384" s="8" t="s">
        <v>298</v>
      </c>
      <c r="D384" s="8"/>
      <c r="E384" s="9" t="s">
        <v>184</v>
      </c>
      <c r="F384" s="9" t="s">
        <v>53</v>
      </c>
      <c r="G384" s="36">
        <v>12</v>
      </c>
      <c r="H384" s="20"/>
      <c r="I384" s="47">
        <f t="shared" si="5"/>
        <v>0</v>
      </c>
    </row>
    <row r="385" spans="1:9" s="2" customFormat="1" ht="15" x14ac:dyDescent="0.2">
      <c r="A385" s="24">
        <v>384</v>
      </c>
      <c r="B385" s="8" t="s">
        <v>304</v>
      </c>
      <c r="C385" s="8" t="s">
        <v>305</v>
      </c>
      <c r="D385" s="8"/>
      <c r="E385" s="9" t="s">
        <v>184</v>
      </c>
      <c r="F385" s="9" t="s">
        <v>53</v>
      </c>
      <c r="G385" s="36">
        <v>12</v>
      </c>
      <c r="H385" s="20"/>
      <c r="I385" s="47">
        <f t="shared" si="5"/>
        <v>0</v>
      </c>
    </row>
    <row r="386" spans="1:9" s="2" customFormat="1" ht="25.5" x14ac:dyDescent="0.2">
      <c r="A386" s="24">
        <v>385</v>
      </c>
      <c r="B386" s="8" t="s">
        <v>251</v>
      </c>
      <c r="C386" s="8" t="s">
        <v>252</v>
      </c>
      <c r="D386" s="8"/>
      <c r="E386" s="9" t="s">
        <v>184</v>
      </c>
      <c r="F386" s="9" t="s">
        <v>253</v>
      </c>
      <c r="G386" s="36">
        <v>18</v>
      </c>
      <c r="H386" s="20"/>
      <c r="I386" s="47">
        <f t="shared" si="5"/>
        <v>0</v>
      </c>
    </row>
    <row r="387" spans="1:9" s="2" customFormat="1" ht="25.5" x14ac:dyDescent="0.2">
      <c r="A387" s="24">
        <v>386</v>
      </c>
      <c r="B387" s="8" t="s">
        <v>916</v>
      </c>
      <c r="C387" s="8" t="s">
        <v>610</v>
      </c>
      <c r="D387" s="30"/>
      <c r="E387" s="9" t="s">
        <v>558</v>
      </c>
      <c r="F387" s="9"/>
      <c r="G387" s="35">
        <v>5</v>
      </c>
      <c r="H387" s="20"/>
      <c r="I387" s="47">
        <f t="shared" ref="I387:I450" si="6">H387*G387</f>
        <v>0</v>
      </c>
    </row>
    <row r="388" spans="1:9" s="2" customFormat="1" ht="25.5" x14ac:dyDescent="0.2">
      <c r="A388" s="24">
        <v>387</v>
      </c>
      <c r="B388" s="8" t="s">
        <v>611</v>
      </c>
      <c r="C388" s="8" t="s">
        <v>917</v>
      </c>
      <c r="D388" s="30">
        <v>4</v>
      </c>
      <c r="E388" s="9" t="s">
        <v>558</v>
      </c>
      <c r="F388" s="9"/>
      <c r="G388" s="35">
        <v>7</v>
      </c>
      <c r="H388" s="20"/>
      <c r="I388" s="47">
        <f t="shared" si="6"/>
        <v>0</v>
      </c>
    </row>
    <row r="389" spans="1:9" s="2" customFormat="1" ht="25.5" x14ac:dyDescent="0.2">
      <c r="A389" s="24">
        <v>388</v>
      </c>
      <c r="B389" s="8" t="s">
        <v>918</v>
      </c>
      <c r="C389" s="8" t="s">
        <v>919</v>
      </c>
      <c r="D389" s="30">
        <v>3</v>
      </c>
      <c r="E389" s="9" t="s">
        <v>558</v>
      </c>
      <c r="F389" s="9"/>
      <c r="G389" s="35">
        <v>4</v>
      </c>
      <c r="H389" s="20"/>
      <c r="I389" s="47">
        <f t="shared" si="6"/>
        <v>0</v>
      </c>
    </row>
    <row r="390" spans="1:9" s="2" customFormat="1" ht="34.5" customHeight="1" x14ac:dyDescent="0.2">
      <c r="A390" s="24">
        <v>389</v>
      </c>
      <c r="B390" s="8" t="s">
        <v>606</v>
      </c>
      <c r="C390" s="8" t="s">
        <v>607</v>
      </c>
      <c r="D390" s="30">
        <v>2</v>
      </c>
      <c r="E390" s="9" t="s">
        <v>558</v>
      </c>
      <c r="F390" s="9"/>
      <c r="G390" s="35">
        <v>5</v>
      </c>
      <c r="H390" s="20"/>
      <c r="I390" s="47">
        <f t="shared" si="6"/>
        <v>0</v>
      </c>
    </row>
    <row r="391" spans="1:9" s="2" customFormat="1" ht="52.5" customHeight="1" x14ac:dyDescent="0.2">
      <c r="A391" s="24">
        <v>390</v>
      </c>
      <c r="B391" s="8" t="s">
        <v>793</v>
      </c>
      <c r="C391" s="8" t="s">
        <v>794</v>
      </c>
      <c r="D391" s="30">
        <v>4</v>
      </c>
      <c r="E391" s="9" t="s">
        <v>558</v>
      </c>
      <c r="F391" s="9"/>
      <c r="G391" s="35">
        <v>6</v>
      </c>
      <c r="H391" s="20"/>
      <c r="I391" s="47">
        <f t="shared" si="6"/>
        <v>0</v>
      </c>
    </row>
    <row r="392" spans="1:9" s="2" customFormat="1" ht="15" x14ac:dyDescent="0.2">
      <c r="A392" s="24">
        <v>391</v>
      </c>
      <c r="B392" s="8" t="s">
        <v>187</v>
      </c>
      <c r="C392" s="8" t="s">
        <v>188</v>
      </c>
      <c r="D392" s="30"/>
      <c r="E392" s="9" t="s">
        <v>558</v>
      </c>
      <c r="F392" s="9"/>
      <c r="G392" s="35">
        <v>4</v>
      </c>
      <c r="H392" s="20"/>
      <c r="I392" s="47">
        <f t="shared" si="6"/>
        <v>0</v>
      </c>
    </row>
    <row r="393" spans="1:9" s="2" customFormat="1" ht="15" x14ac:dyDescent="0.2">
      <c r="A393" s="24">
        <v>392</v>
      </c>
      <c r="B393" s="8" t="s">
        <v>377</v>
      </c>
      <c r="C393" s="8" t="s">
        <v>377</v>
      </c>
      <c r="D393" s="8"/>
      <c r="E393" s="9" t="s">
        <v>558</v>
      </c>
      <c r="F393" s="9"/>
      <c r="G393" s="35">
        <v>4</v>
      </c>
      <c r="H393" s="20"/>
      <c r="I393" s="47">
        <f t="shared" si="6"/>
        <v>0</v>
      </c>
    </row>
    <row r="394" spans="1:9" s="2" customFormat="1" ht="36.75" customHeight="1" x14ac:dyDescent="0.2">
      <c r="A394" s="24">
        <v>393</v>
      </c>
      <c r="B394" s="8" t="s">
        <v>126</v>
      </c>
      <c r="C394" s="8" t="s">
        <v>127</v>
      </c>
      <c r="D394" s="8"/>
      <c r="E394" s="9" t="s">
        <v>558</v>
      </c>
      <c r="F394" s="9"/>
      <c r="G394" s="35">
        <v>2</v>
      </c>
      <c r="H394" s="20"/>
      <c r="I394" s="47">
        <f t="shared" si="6"/>
        <v>0</v>
      </c>
    </row>
    <row r="395" spans="1:9" s="2" customFormat="1" ht="15" x14ac:dyDescent="0.2">
      <c r="A395" s="24">
        <v>394</v>
      </c>
      <c r="B395" s="10" t="s">
        <v>828</v>
      </c>
      <c r="C395" s="10" t="s">
        <v>829</v>
      </c>
      <c r="D395" s="10"/>
      <c r="E395" s="9" t="s">
        <v>184</v>
      </c>
      <c r="F395" s="9" t="s">
        <v>53</v>
      </c>
      <c r="G395" s="36">
        <v>1</v>
      </c>
      <c r="H395" s="20"/>
      <c r="I395" s="47">
        <f t="shared" si="6"/>
        <v>0</v>
      </c>
    </row>
    <row r="396" spans="1:9" s="2" customFormat="1" ht="15" x14ac:dyDescent="0.2">
      <c r="A396" s="24">
        <v>395</v>
      </c>
      <c r="B396" s="10" t="s">
        <v>173</v>
      </c>
      <c r="C396" s="10" t="s">
        <v>720</v>
      </c>
      <c r="D396" s="31">
        <v>4</v>
      </c>
      <c r="E396" s="9" t="s">
        <v>184</v>
      </c>
      <c r="F396" s="9" t="s">
        <v>53</v>
      </c>
      <c r="G396" s="36">
        <v>34</v>
      </c>
      <c r="H396" s="20"/>
      <c r="I396" s="47">
        <f t="shared" si="6"/>
        <v>0</v>
      </c>
    </row>
    <row r="397" spans="1:9" s="2" customFormat="1" ht="15" x14ac:dyDescent="0.2">
      <c r="A397" s="24">
        <v>396</v>
      </c>
      <c r="B397" s="8" t="s">
        <v>316</v>
      </c>
      <c r="C397" s="8" t="s">
        <v>317</v>
      </c>
      <c r="D397" s="8"/>
      <c r="E397" s="9" t="s">
        <v>558</v>
      </c>
      <c r="F397" s="9"/>
      <c r="G397" s="35">
        <v>21</v>
      </c>
      <c r="H397" s="20"/>
      <c r="I397" s="47">
        <f t="shared" si="6"/>
        <v>0</v>
      </c>
    </row>
    <row r="398" spans="1:9" s="2" customFormat="1" ht="15" x14ac:dyDescent="0.2">
      <c r="A398" s="24">
        <v>397</v>
      </c>
      <c r="B398" s="8" t="s">
        <v>427</v>
      </c>
      <c r="C398" s="8" t="s">
        <v>428</v>
      </c>
      <c r="D398" s="30">
        <v>4</v>
      </c>
      <c r="E398" s="9" t="s">
        <v>558</v>
      </c>
      <c r="F398" s="9"/>
      <c r="G398" s="35">
        <v>1</v>
      </c>
      <c r="H398" s="20"/>
      <c r="I398" s="47">
        <f t="shared" si="6"/>
        <v>0</v>
      </c>
    </row>
    <row r="399" spans="1:9" s="2" customFormat="1" ht="15" x14ac:dyDescent="0.2">
      <c r="A399" s="24">
        <v>398</v>
      </c>
      <c r="B399" s="23" t="s">
        <v>967</v>
      </c>
      <c r="C399" s="10" t="s">
        <v>968</v>
      </c>
      <c r="D399" s="10"/>
      <c r="E399" s="11" t="s">
        <v>558</v>
      </c>
      <c r="F399" s="11"/>
      <c r="G399" s="35">
        <v>3</v>
      </c>
      <c r="H399" s="21"/>
      <c r="I399" s="47">
        <f t="shared" si="6"/>
        <v>0</v>
      </c>
    </row>
    <row r="400" spans="1:9" s="2" customFormat="1" ht="15" x14ac:dyDescent="0.2">
      <c r="A400" s="24">
        <v>399</v>
      </c>
      <c r="B400" s="8" t="s">
        <v>425</v>
      </c>
      <c r="C400" s="8" t="s">
        <v>426</v>
      </c>
      <c r="D400" s="8"/>
      <c r="E400" s="9" t="s">
        <v>184</v>
      </c>
      <c r="F400" s="9" t="s">
        <v>53</v>
      </c>
      <c r="G400" s="36">
        <v>2</v>
      </c>
      <c r="H400" s="20"/>
      <c r="I400" s="47">
        <f t="shared" si="6"/>
        <v>0</v>
      </c>
    </row>
    <row r="401" spans="1:9" s="2" customFormat="1" ht="15" x14ac:dyDescent="0.2">
      <c r="A401" s="24">
        <v>400</v>
      </c>
      <c r="B401" s="8" t="s">
        <v>510</v>
      </c>
      <c r="C401" s="8" t="s">
        <v>511</v>
      </c>
      <c r="D401" s="8"/>
      <c r="E401" s="9" t="s">
        <v>184</v>
      </c>
      <c r="F401" s="9" t="s">
        <v>53</v>
      </c>
      <c r="G401" s="36">
        <v>2</v>
      </c>
      <c r="H401" s="20"/>
      <c r="I401" s="47">
        <f t="shared" si="6"/>
        <v>0</v>
      </c>
    </row>
    <row r="402" spans="1:9" s="2" customFormat="1" ht="15" x14ac:dyDescent="0.2">
      <c r="A402" s="24">
        <v>401</v>
      </c>
      <c r="B402" s="8" t="s">
        <v>512</v>
      </c>
      <c r="C402" s="8" t="s">
        <v>513</v>
      </c>
      <c r="D402" s="8"/>
      <c r="E402" s="9" t="s">
        <v>184</v>
      </c>
      <c r="F402" s="9" t="s">
        <v>53</v>
      </c>
      <c r="G402" s="36">
        <v>2</v>
      </c>
      <c r="H402" s="20"/>
      <c r="I402" s="47">
        <f t="shared" si="6"/>
        <v>0</v>
      </c>
    </row>
    <row r="403" spans="1:9" s="2" customFormat="1" ht="15" x14ac:dyDescent="0.2">
      <c r="A403" s="24">
        <v>402</v>
      </c>
      <c r="B403" s="8" t="s">
        <v>508</v>
      </c>
      <c r="C403" s="8" t="s">
        <v>509</v>
      </c>
      <c r="D403" s="8"/>
      <c r="E403" s="9" t="s">
        <v>184</v>
      </c>
      <c r="F403" s="9" t="s">
        <v>53</v>
      </c>
      <c r="G403" s="36">
        <v>2</v>
      </c>
      <c r="H403" s="20"/>
      <c r="I403" s="47">
        <f t="shared" si="6"/>
        <v>0</v>
      </c>
    </row>
    <row r="404" spans="1:9" s="2" customFormat="1" ht="25.5" x14ac:dyDescent="0.2">
      <c r="A404" s="24">
        <v>403</v>
      </c>
      <c r="B404" s="8" t="s">
        <v>1114</v>
      </c>
      <c r="C404" s="8" t="s">
        <v>1079</v>
      </c>
      <c r="D404" s="30">
        <v>7</v>
      </c>
      <c r="E404" s="9" t="s">
        <v>558</v>
      </c>
      <c r="F404" s="9"/>
      <c r="G404" s="35">
        <v>20</v>
      </c>
      <c r="H404" s="20"/>
      <c r="I404" s="47">
        <f t="shared" si="6"/>
        <v>0</v>
      </c>
    </row>
    <row r="405" spans="1:9" s="2" customFormat="1" ht="38.25" x14ac:dyDescent="0.2">
      <c r="A405" s="24">
        <v>404</v>
      </c>
      <c r="B405" s="8" t="s">
        <v>842</v>
      </c>
      <c r="C405" s="8" t="s">
        <v>843</v>
      </c>
      <c r="D405" s="8"/>
      <c r="E405" s="9" t="s">
        <v>558</v>
      </c>
      <c r="F405" s="9"/>
      <c r="G405" s="35">
        <v>10</v>
      </c>
      <c r="H405" s="20"/>
      <c r="I405" s="47">
        <f t="shared" si="6"/>
        <v>0</v>
      </c>
    </row>
    <row r="406" spans="1:9" s="2" customFormat="1" ht="38.25" x14ac:dyDescent="0.2">
      <c r="A406" s="24">
        <v>405</v>
      </c>
      <c r="B406" s="8" t="s">
        <v>844</v>
      </c>
      <c r="C406" s="8" t="s">
        <v>845</v>
      </c>
      <c r="D406" s="8"/>
      <c r="E406" s="9" t="s">
        <v>558</v>
      </c>
      <c r="F406" s="9"/>
      <c r="G406" s="35">
        <v>22</v>
      </c>
      <c r="H406" s="20"/>
      <c r="I406" s="47">
        <f t="shared" si="6"/>
        <v>0</v>
      </c>
    </row>
    <row r="407" spans="1:9" s="2" customFormat="1" ht="25.5" x14ac:dyDescent="0.2">
      <c r="A407" s="24">
        <v>406</v>
      </c>
      <c r="B407" s="8" t="s">
        <v>840</v>
      </c>
      <c r="C407" s="8" t="s">
        <v>841</v>
      </c>
      <c r="D407" s="8"/>
      <c r="E407" s="9" t="s">
        <v>558</v>
      </c>
      <c r="F407" s="9"/>
      <c r="G407" s="35">
        <v>30</v>
      </c>
      <c r="H407" s="20"/>
      <c r="I407" s="47">
        <f t="shared" si="6"/>
        <v>0</v>
      </c>
    </row>
    <row r="408" spans="1:9" s="2" customFormat="1" ht="15" x14ac:dyDescent="0.2">
      <c r="A408" s="24">
        <v>407</v>
      </c>
      <c r="B408" s="8" t="s">
        <v>1012</v>
      </c>
      <c r="C408" s="8" t="s">
        <v>1013</v>
      </c>
      <c r="D408" s="8"/>
      <c r="E408" s="9" t="s">
        <v>184</v>
      </c>
      <c r="F408" s="9" t="s">
        <v>53</v>
      </c>
      <c r="G408" s="36">
        <v>3</v>
      </c>
      <c r="H408" s="20"/>
      <c r="I408" s="47">
        <f t="shared" si="6"/>
        <v>0</v>
      </c>
    </row>
    <row r="409" spans="1:9" s="2" customFormat="1" ht="15" x14ac:dyDescent="0.2">
      <c r="A409" s="24">
        <v>408</v>
      </c>
      <c r="B409" s="8" t="s">
        <v>196</v>
      </c>
      <c r="C409" s="8" t="s">
        <v>197</v>
      </c>
      <c r="D409" s="8"/>
      <c r="E409" s="9" t="s">
        <v>184</v>
      </c>
      <c r="F409" s="9" t="s">
        <v>195</v>
      </c>
      <c r="G409" s="36">
        <v>63</v>
      </c>
      <c r="H409" s="20"/>
      <c r="I409" s="47">
        <f t="shared" si="6"/>
        <v>0</v>
      </c>
    </row>
    <row r="410" spans="1:9" s="2" customFormat="1" ht="15" x14ac:dyDescent="0.2">
      <c r="A410" s="24">
        <v>409</v>
      </c>
      <c r="B410" s="14" t="s">
        <v>756</v>
      </c>
      <c r="C410" s="14" t="s">
        <v>757</v>
      </c>
      <c r="D410" s="29">
        <v>4</v>
      </c>
      <c r="E410" s="15" t="s">
        <v>184</v>
      </c>
      <c r="F410" s="15" t="s">
        <v>540</v>
      </c>
      <c r="G410" s="36">
        <v>242</v>
      </c>
      <c r="H410" s="20"/>
      <c r="I410" s="47">
        <f t="shared" si="6"/>
        <v>0</v>
      </c>
    </row>
    <row r="411" spans="1:9" s="2" customFormat="1" ht="15" x14ac:dyDescent="0.2">
      <c r="A411" s="24">
        <v>410</v>
      </c>
      <c r="B411" s="14" t="s">
        <v>684</v>
      </c>
      <c r="C411" s="14" t="s">
        <v>683</v>
      </c>
      <c r="D411" s="14"/>
      <c r="E411" s="15" t="s">
        <v>184</v>
      </c>
      <c r="F411" s="15" t="s">
        <v>540</v>
      </c>
      <c r="G411" s="36">
        <v>62</v>
      </c>
      <c r="H411" s="20"/>
      <c r="I411" s="47">
        <f t="shared" si="6"/>
        <v>0</v>
      </c>
    </row>
    <row r="412" spans="1:9" s="2" customFormat="1" ht="15" x14ac:dyDescent="0.2">
      <c r="A412" s="24">
        <v>411</v>
      </c>
      <c r="B412" s="8" t="s">
        <v>538</v>
      </c>
      <c r="C412" s="8" t="s">
        <v>539</v>
      </c>
      <c r="D412" s="30">
        <v>4</v>
      </c>
      <c r="E412" s="9" t="s">
        <v>184</v>
      </c>
      <c r="F412" s="9" t="s">
        <v>540</v>
      </c>
      <c r="G412" s="36">
        <v>40</v>
      </c>
      <c r="H412" s="20"/>
      <c r="I412" s="47">
        <f t="shared" si="6"/>
        <v>0</v>
      </c>
    </row>
    <row r="413" spans="1:9" s="2" customFormat="1" ht="25.5" x14ac:dyDescent="0.2">
      <c r="A413" s="24">
        <v>412</v>
      </c>
      <c r="B413" s="8" t="s">
        <v>736</v>
      </c>
      <c r="C413" s="8" t="s">
        <v>737</v>
      </c>
      <c r="D413" s="30">
        <v>4</v>
      </c>
      <c r="E413" s="9" t="s">
        <v>184</v>
      </c>
      <c r="F413" s="9" t="s">
        <v>540</v>
      </c>
      <c r="G413" s="36">
        <v>16</v>
      </c>
      <c r="H413" s="20"/>
      <c r="I413" s="47">
        <f t="shared" si="6"/>
        <v>0</v>
      </c>
    </row>
    <row r="414" spans="1:9" s="2" customFormat="1" ht="25.5" x14ac:dyDescent="0.2">
      <c r="A414" s="24">
        <v>413</v>
      </c>
      <c r="B414" s="8" t="s">
        <v>999</v>
      </c>
      <c r="C414" s="8" t="s">
        <v>1000</v>
      </c>
      <c r="D414" s="30">
        <v>4</v>
      </c>
      <c r="E414" s="9" t="s">
        <v>184</v>
      </c>
      <c r="F414" s="9" t="s">
        <v>540</v>
      </c>
      <c r="G414" s="36">
        <v>6</v>
      </c>
      <c r="H414" s="20"/>
      <c r="I414" s="47">
        <f t="shared" si="6"/>
        <v>0</v>
      </c>
    </row>
    <row r="415" spans="1:9" s="2" customFormat="1" ht="15" x14ac:dyDescent="0.2">
      <c r="A415" s="24">
        <v>414</v>
      </c>
      <c r="B415" s="8" t="s">
        <v>91</v>
      </c>
      <c r="C415" s="8" t="s">
        <v>730</v>
      </c>
      <c r="D415" s="30"/>
      <c r="E415" s="9" t="s">
        <v>184</v>
      </c>
      <c r="F415" s="9" t="s">
        <v>92</v>
      </c>
      <c r="G415" s="36">
        <v>2</v>
      </c>
      <c r="H415" s="20"/>
      <c r="I415" s="47">
        <f t="shared" si="6"/>
        <v>0</v>
      </c>
    </row>
    <row r="416" spans="1:9" s="2" customFormat="1" ht="15" x14ac:dyDescent="0.2">
      <c r="A416" s="24">
        <v>415</v>
      </c>
      <c r="B416" s="8" t="s">
        <v>66</v>
      </c>
      <c r="C416" s="8" t="s">
        <v>67</v>
      </c>
      <c r="D416" s="8"/>
      <c r="E416" s="9" t="s">
        <v>184</v>
      </c>
      <c r="F416" s="9" t="s">
        <v>55</v>
      </c>
      <c r="G416" s="36">
        <v>2</v>
      </c>
      <c r="H416" s="20"/>
      <c r="I416" s="47">
        <f t="shared" si="6"/>
        <v>0</v>
      </c>
    </row>
    <row r="417" spans="1:9" s="2" customFormat="1" ht="15" x14ac:dyDescent="0.2">
      <c r="A417" s="24">
        <v>416</v>
      </c>
      <c r="B417" s="8" t="s">
        <v>162</v>
      </c>
      <c r="C417" s="8" t="s">
        <v>163</v>
      </c>
      <c r="D417" s="8"/>
      <c r="E417" s="9" t="s">
        <v>184</v>
      </c>
      <c r="F417" s="9" t="s">
        <v>55</v>
      </c>
      <c r="G417" s="36">
        <v>2</v>
      </c>
      <c r="H417" s="20"/>
      <c r="I417" s="47">
        <f t="shared" si="6"/>
        <v>0</v>
      </c>
    </row>
    <row r="418" spans="1:9" s="2" customFormat="1" ht="15" x14ac:dyDescent="0.2">
      <c r="A418" s="24">
        <v>417</v>
      </c>
      <c r="B418" s="8" t="s">
        <v>57</v>
      </c>
      <c r="C418" s="8" t="s">
        <v>58</v>
      </c>
      <c r="D418" s="8"/>
      <c r="E418" s="9" t="s">
        <v>184</v>
      </c>
      <c r="F418" s="9" t="s">
        <v>55</v>
      </c>
      <c r="G418" s="36">
        <v>2</v>
      </c>
      <c r="H418" s="20"/>
      <c r="I418" s="47">
        <f t="shared" si="6"/>
        <v>0</v>
      </c>
    </row>
    <row r="419" spans="1:9" s="2" customFormat="1" ht="38.25" x14ac:dyDescent="0.2">
      <c r="A419" s="24">
        <v>418</v>
      </c>
      <c r="B419" s="8" t="s">
        <v>84</v>
      </c>
      <c r="C419" s="8" t="s">
        <v>85</v>
      </c>
      <c r="D419" s="8"/>
      <c r="E419" s="9" t="s">
        <v>184</v>
      </c>
      <c r="F419" s="9" t="s">
        <v>55</v>
      </c>
      <c r="G419" s="36">
        <v>1</v>
      </c>
      <c r="H419" s="20"/>
      <c r="I419" s="47">
        <f t="shared" si="6"/>
        <v>0</v>
      </c>
    </row>
    <row r="420" spans="1:9" s="2" customFormat="1" ht="15" x14ac:dyDescent="0.2">
      <c r="A420" s="24">
        <v>419</v>
      </c>
      <c r="B420" s="8" t="s">
        <v>68</v>
      </c>
      <c r="C420" s="8" t="s">
        <v>69</v>
      </c>
      <c r="D420" s="8"/>
      <c r="E420" s="9" t="s">
        <v>184</v>
      </c>
      <c r="F420" s="9" t="s">
        <v>55</v>
      </c>
      <c r="G420" s="36">
        <v>1</v>
      </c>
      <c r="H420" s="20"/>
      <c r="I420" s="47">
        <f t="shared" si="6"/>
        <v>0</v>
      </c>
    </row>
    <row r="421" spans="1:9" s="2" customFormat="1" ht="15" x14ac:dyDescent="0.2">
      <c r="A421" s="24">
        <v>420</v>
      </c>
      <c r="B421" s="8" t="s">
        <v>64</v>
      </c>
      <c r="C421" s="8" t="s">
        <v>65</v>
      </c>
      <c r="D421" s="8"/>
      <c r="E421" s="9" t="s">
        <v>184</v>
      </c>
      <c r="F421" s="9" t="s">
        <v>55</v>
      </c>
      <c r="G421" s="36">
        <v>1</v>
      </c>
      <c r="H421" s="20"/>
      <c r="I421" s="47">
        <f t="shared" si="6"/>
        <v>0</v>
      </c>
    </row>
    <row r="422" spans="1:9" s="2" customFormat="1" ht="15" x14ac:dyDescent="0.2">
      <c r="A422" s="24">
        <v>421</v>
      </c>
      <c r="B422" s="8" t="s">
        <v>70</v>
      </c>
      <c r="C422" s="8" t="s">
        <v>71</v>
      </c>
      <c r="D422" s="8"/>
      <c r="E422" s="9" t="s">
        <v>184</v>
      </c>
      <c r="F422" s="9" t="s">
        <v>55</v>
      </c>
      <c r="G422" s="36">
        <v>6</v>
      </c>
      <c r="H422" s="20"/>
      <c r="I422" s="47">
        <f t="shared" si="6"/>
        <v>0</v>
      </c>
    </row>
    <row r="423" spans="1:9" s="2" customFormat="1" ht="15" x14ac:dyDescent="0.2">
      <c r="A423" s="24">
        <v>422</v>
      </c>
      <c r="B423" s="8" t="s">
        <v>101</v>
      </c>
      <c r="C423" s="8" t="s">
        <v>729</v>
      </c>
      <c r="D423" s="8"/>
      <c r="E423" s="9" t="s">
        <v>184</v>
      </c>
      <c r="F423" s="9" t="s">
        <v>95</v>
      </c>
      <c r="G423" s="36">
        <v>1</v>
      </c>
      <c r="H423" s="20"/>
      <c r="I423" s="47">
        <f t="shared" si="6"/>
        <v>0</v>
      </c>
    </row>
    <row r="424" spans="1:9" s="2" customFormat="1" ht="15" x14ac:dyDescent="0.2">
      <c r="A424" s="24">
        <v>423</v>
      </c>
      <c r="B424" s="8" t="s">
        <v>75</v>
      </c>
      <c r="C424" s="8" t="s">
        <v>76</v>
      </c>
      <c r="D424" s="8"/>
      <c r="E424" s="9" t="s">
        <v>184</v>
      </c>
      <c r="F424" s="9" t="s">
        <v>55</v>
      </c>
      <c r="G424" s="36">
        <v>1</v>
      </c>
      <c r="H424" s="20"/>
      <c r="I424" s="47">
        <f t="shared" si="6"/>
        <v>0</v>
      </c>
    </row>
    <row r="425" spans="1:9" s="2" customFormat="1" ht="15" x14ac:dyDescent="0.2">
      <c r="A425" s="24">
        <v>424</v>
      </c>
      <c r="B425" s="8" t="s">
        <v>86</v>
      </c>
      <c r="C425" s="8" t="s">
        <v>731</v>
      </c>
      <c r="D425" s="8"/>
      <c r="E425" s="9" t="s">
        <v>184</v>
      </c>
      <c r="F425" s="9" t="s">
        <v>55</v>
      </c>
      <c r="G425" s="36">
        <v>3</v>
      </c>
      <c r="H425" s="20"/>
      <c r="I425" s="47">
        <f t="shared" si="6"/>
        <v>0</v>
      </c>
    </row>
    <row r="426" spans="1:9" s="2" customFormat="1" ht="15" x14ac:dyDescent="0.2">
      <c r="A426" s="24">
        <v>425</v>
      </c>
      <c r="B426" s="8" t="s">
        <v>100</v>
      </c>
      <c r="C426" s="8" t="s">
        <v>1001</v>
      </c>
      <c r="D426" s="8"/>
      <c r="E426" s="9" t="s">
        <v>184</v>
      </c>
      <c r="F426" s="9" t="s">
        <v>55</v>
      </c>
      <c r="G426" s="36">
        <v>13</v>
      </c>
      <c r="H426" s="20"/>
      <c r="I426" s="47">
        <f t="shared" si="6"/>
        <v>0</v>
      </c>
    </row>
    <row r="427" spans="1:9" s="2" customFormat="1" ht="15" x14ac:dyDescent="0.2">
      <c r="A427" s="24">
        <v>426</v>
      </c>
      <c r="B427" s="8" t="s">
        <v>1002</v>
      </c>
      <c r="C427" s="8" t="s">
        <v>1003</v>
      </c>
      <c r="D427" s="8"/>
      <c r="E427" s="9" t="s">
        <v>184</v>
      </c>
      <c r="F427" s="9" t="s">
        <v>55</v>
      </c>
      <c r="G427" s="36">
        <v>6</v>
      </c>
      <c r="H427" s="20"/>
      <c r="I427" s="47">
        <f t="shared" si="6"/>
        <v>0</v>
      </c>
    </row>
    <row r="428" spans="1:9" s="2" customFormat="1" ht="15" x14ac:dyDescent="0.2">
      <c r="A428" s="24">
        <v>427</v>
      </c>
      <c r="B428" s="8" t="s">
        <v>161</v>
      </c>
      <c r="C428" s="8" t="s">
        <v>160</v>
      </c>
      <c r="D428" s="8"/>
      <c r="E428" s="9" t="s">
        <v>184</v>
      </c>
      <c r="F428" s="9" t="s">
        <v>55</v>
      </c>
      <c r="G428" s="36">
        <v>2</v>
      </c>
      <c r="H428" s="20"/>
      <c r="I428" s="47">
        <f t="shared" si="6"/>
        <v>0</v>
      </c>
    </row>
    <row r="429" spans="1:9" s="2" customFormat="1" ht="15" x14ac:dyDescent="0.2">
      <c r="A429" s="24">
        <v>428</v>
      </c>
      <c r="B429" s="8" t="s">
        <v>158</v>
      </c>
      <c r="C429" s="8" t="s">
        <v>159</v>
      </c>
      <c r="D429" s="8"/>
      <c r="E429" s="9" t="s">
        <v>184</v>
      </c>
      <c r="F429" s="9" t="s">
        <v>55</v>
      </c>
      <c r="G429" s="36">
        <v>7</v>
      </c>
      <c r="H429" s="20"/>
      <c r="I429" s="47">
        <f t="shared" si="6"/>
        <v>0</v>
      </c>
    </row>
    <row r="430" spans="1:9" s="2" customFormat="1" ht="15" x14ac:dyDescent="0.2">
      <c r="A430" s="24">
        <v>429</v>
      </c>
      <c r="B430" s="8" t="s">
        <v>62</v>
      </c>
      <c r="C430" s="8" t="s">
        <v>63</v>
      </c>
      <c r="D430" s="8"/>
      <c r="E430" s="9" t="s">
        <v>184</v>
      </c>
      <c r="F430" s="9" t="s">
        <v>55</v>
      </c>
      <c r="G430" s="36">
        <v>4</v>
      </c>
      <c r="H430" s="20"/>
      <c r="I430" s="47">
        <f t="shared" si="6"/>
        <v>0</v>
      </c>
    </row>
    <row r="431" spans="1:9" s="2" customFormat="1" ht="15" x14ac:dyDescent="0.2">
      <c r="A431" s="24">
        <v>430</v>
      </c>
      <c r="B431" s="8" t="s">
        <v>96</v>
      </c>
      <c r="C431" s="8" t="s">
        <v>97</v>
      </c>
      <c r="D431" s="8"/>
      <c r="E431" s="9" t="s">
        <v>184</v>
      </c>
      <c r="F431" s="9" t="s">
        <v>95</v>
      </c>
      <c r="G431" s="36">
        <v>1</v>
      </c>
      <c r="H431" s="20"/>
      <c r="I431" s="47">
        <f t="shared" si="6"/>
        <v>0</v>
      </c>
    </row>
    <row r="432" spans="1:9" s="2" customFormat="1" ht="15" x14ac:dyDescent="0.2">
      <c r="A432" s="24">
        <v>431</v>
      </c>
      <c r="B432" s="8" t="s">
        <v>98</v>
      </c>
      <c r="C432" s="8" t="s">
        <v>99</v>
      </c>
      <c r="D432" s="8"/>
      <c r="E432" s="9" t="s">
        <v>184</v>
      </c>
      <c r="F432" s="9" t="s">
        <v>95</v>
      </c>
      <c r="G432" s="36">
        <v>2</v>
      </c>
      <c r="H432" s="20"/>
      <c r="I432" s="47">
        <f t="shared" si="6"/>
        <v>0</v>
      </c>
    </row>
    <row r="433" spans="1:9" s="2" customFormat="1" ht="15" x14ac:dyDescent="0.2">
      <c r="A433" s="24">
        <v>432</v>
      </c>
      <c r="B433" s="8" t="s">
        <v>93</v>
      </c>
      <c r="C433" s="8" t="s">
        <v>94</v>
      </c>
      <c r="D433" s="8"/>
      <c r="E433" s="9" t="s">
        <v>184</v>
      </c>
      <c r="F433" s="9" t="s">
        <v>95</v>
      </c>
      <c r="G433" s="36">
        <v>1</v>
      </c>
      <c r="H433" s="20"/>
      <c r="I433" s="47">
        <f t="shared" si="6"/>
        <v>0</v>
      </c>
    </row>
    <row r="434" spans="1:9" s="2" customFormat="1" ht="15" x14ac:dyDescent="0.2">
      <c r="A434" s="24">
        <v>433</v>
      </c>
      <c r="B434" s="8" t="s">
        <v>77</v>
      </c>
      <c r="C434" s="8" t="s">
        <v>78</v>
      </c>
      <c r="D434" s="8"/>
      <c r="E434" s="9" t="s">
        <v>184</v>
      </c>
      <c r="F434" s="9" t="s">
        <v>55</v>
      </c>
      <c r="G434" s="36">
        <v>5</v>
      </c>
      <c r="H434" s="20"/>
      <c r="I434" s="47">
        <f t="shared" si="6"/>
        <v>0</v>
      </c>
    </row>
    <row r="435" spans="1:9" s="2" customFormat="1" ht="15" x14ac:dyDescent="0.2">
      <c r="A435" s="24">
        <v>434</v>
      </c>
      <c r="B435" s="8" t="s">
        <v>104</v>
      </c>
      <c r="C435" s="8" t="s">
        <v>721</v>
      </c>
      <c r="D435" s="30"/>
      <c r="E435" s="9" t="s">
        <v>184</v>
      </c>
      <c r="F435" s="9" t="s">
        <v>575</v>
      </c>
      <c r="G435" s="36">
        <v>4</v>
      </c>
      <c r="H435" s="20"/>
      <c r="I435" s="47">
        <f t="shared" si="6"/>
        <v>0</v>
      </c>
    </row>
    <row r="436" spans="1:9" s="2" customFormat="1" ht="15" x14ac:dyDescent="0.2">
      <c r="A436" s="24">
        <v>435</v>
      </c>
      <c r="B436" s="8" t="s">
        <v>81</v>
      </c>
      <c r="C436" s="8" t="s">
        <v>82</v>
      </c>
      <c r="D436" s="8"/>
      <c r="E436" s="9" t="s">
        <v>184</v>
      </c>
      <c r="F436" s="9" t="s">
        <v>83</v>
      </c>
      <c r="G436" s="36">
        <v>2</v>
      </c>
      <c r="H436" s="20"/>
      <c r="I436" s="47">
        <f t="shared" si="6"/>
        <v>0</v>
      </c>
    </row>
    <row r="437" spans="1:9" s="2" customFormat="1" ht="15" x14ac:dyDescent="0.2">
      <c r="A437" s="24">
        <v>436</v>
      </c>
      <c r="B437" s="8" t="s">
        <v>30</v>
      </c>
      <c r="C437" s="8" t="s">
        <v>31</v>
      </c>
      <c r="D437" s="8"/>
      <c r="E437" s="9" t="s">
        <v>558</v>
      </c>
      <c r="F437" s="9"/>
      <c r="G437" s="35">
        <v>6</v>
      </c>
      <c r="H437" s="20"/>
      <c r="I437" s="47">
        <f t="shared" si="6"/>
        <v>0</v>
      </c>
    </row>
    <row r="438" spans="1:9" s="2" customFormat="1" ht="25.5" x14ac:dyDescent="0.2">
      <c r="A438" s="24">
        <v>437</v>
      </c>
      <c r="B438" s="8" t="s">
        <v>52</v>
      </c>
      <c r="C438" s="8" t="s">
        <v>734</v>
      </c>
      <c r="D438" s="30"/>
      <c r="E438" s="9" t="s">
        <v>184</v>
      </c>
      <c r="F438" s="9" t="s">
        <v>56</v>
      </c>
      <c r="G438" s="36">
        <v>33</v>
      </c>
      <c r="H438" s="20"/>
      <c r="I438" s="47">
        <f t="shared" si="6"/>
        <v>0</v>
      </c>
    </row>
    <row r="439" spans="1:9" s="2" customFormat="1" ht="15" x14ac:dyDescent="0.2">
      <c r="A439" s="24">
        <v>438</v>
      </c>
      <c r="B439" s="8" t="s">
        <v>52</v>
      </c>
      <c r="C439" s="8" t="s">
        <v>733</v>
      </c>
      <c r="D439" s="30"/>
      <c r="E439" s="9" t="s">
        <v>157</v>
      </c>
      <c r="F439" s="9" t="s">
        <v>53</v>
      </c>
      <c r="G439" s="36">
        <v>50</v>
      </c>
      <c r="H439" s="20"/>
      <c r="I439" s="47">
        <f t="shared" si="6"/>
        <v>0</v>
      </c>
    </row>
    <row r="440" spans="1:9" s="2" customFormat="1" ht="25.5" customHeight="1" x14ac:dyDescent="0.2">
      <c r="A440" s="24">
        <v>439</v>
      </c>
      <c r="B440" s="8" t="s">
        <v>54</v>
      </c>
      <c r="C440" s="8" t="s">
        <v>732</v>
      </c>
      <c r="D440" s="30"/>
      <c r="E440" s="9" t="s">
        <v>184</v>
      </c>
      <c r="F440" s="9" t="s">
        <v>53</v>
      </c>
      <c r="G440" s="36">
        <v>46</v>
      </c>
      <c r="H440" s="20"/>
      <c r="I440" s="47">
        <f t="shared" si="6"/>
        <v>0</v>
      </c>
    </row>
    <row r="441" spans="1:9" s="2" customFormat="1" ht="25.5" x14ac:dyDescent="0.2">
      <c r="A441" s="24">
        <v>440</v>
      </c>
      <c r="B441" s="8" t="s">
        <v>59</v>
      </c>
      <c r="C441" s="8" t="s">
        <v>60</v>
      </c>
      <c r="D441" s="30"/>
      <c r="E441" s="9" t="s">
        <v>184</v>
      </c>
      <c r="F441" s="9" t="s">
        <v>61</v>
      </c>
      <c r="G441" s="36">
        <v>5</v>
      </c>
      <c r="H441" s="20"/>
      <c r="I441" s="47">
        <f t="shared" si="6"/>
        <v>0</v>
      </c>
    </row>
    <row r="442" spans="1:9" s="2" customFormat="1" ht="15" x14ac:dyDescent="0.2">
      <c r="A442" s="24">
        <v>441</v>
      </c>
      <c r="B442" s="10" t="s">
        <v>766</v>
      </c>
      <c r="C442" s="10" t="s">
        <v>767</v>
      </c>
      <c r="D442" s="10"/>
      <c r="E442" s="11" t="s">
        <v>558</v>
      </c>
      <c r="F442" s="13"/>
      <c r="G442" s="35">
        <v>7</v>
      </c>
      <c r="H442" s="21"/>
      <c r="I442" s="47">
        <f t="shared" si="6"/>
        <v>0</v>
      </c>
    </row>
    <row r="443" spans="1:9" s="2" customFormat="1" ht="25.5" x14ac:dyDescent="0.2">
      <c r="A443" s="24">
        <v>442</v>
      </c>
      <c r="B443" s="8" t="s">
        <v>310</v>
      </c>
      <c r="C443" s="8" t="s">
        <v>311</v>
      </c>
      <c r="D443" s="8"/>
      <c r="E443" s="9" t="s">
        <v>558</v>
      </c>
      <c r="F443" s="9"/>
      <c r="G443" s="35">
        <v>11</v>
      </c>
      <c r="H443" s="20"/>
      <c r="I443" s="47">
        <f t="shared" si="6"/>
        <v>0</v>
      </c>
    </row>
    <row r="444" spans="1:9" s="2" customFormat="1" ht="25.5" x14ac:dyDescent="0.2">
      <c r="A444" s="24">
        <v>443</v>
      </c>
      <c r="B444" s="8" t="s">
        <v>314</v>
      </c>
      <c r="C444" s="8" t="s">
        <v>315</v>
      </c>
      <c r="D444" s="8"/>
      <c r="E444" s="9" t="s">
        <v>558</v>
      </c>
      <c r="F444" s="9"/>
      <c r="G444" s="35">
        <v>2</v>
      </c>
      <c r="H444" s="20"/>
      <c r="I444" s="47">
        <f t="shared" si="6"/>
        <v>0</v>
      </c>
    </row>
    <row r="445" spans="1:9" s="2" customFormat="1" ht="25.5" x14ac:dyDescent="0.2">
      <c r="A445" s="24">
        <v>444</v>
      </c>
      <c r="B445" s="8" t="s">
        <v>308</v>
      </c>
      <c r="C445" s="8" t="s">
        <v>309</v>
      </c>
      <c r="D445" s="8"/>
      <c r="E445" s="9" t="s">
        <v>558</v>
      </c>
      <c r="F445" s="9"/>
      <c r="G445" s="35">
        <v>23</v>
      </c>
      <c r="H445" s="20"/>
      <c r="I445" s="47">
        <f t="shared" si="6"/>
        <v>0</v>
      </c>
    </row>
    <row r="446" spans="1:9" s="2" customFormat="1" ht="25.5" x14ac:dyDescent="0.2">
      <c r="A446" s="24">
        <v>445</v>
      </c>
      <c r="B446" s="8" t="s">
        <v>312</v>
      </c>
      <c r="C446" s="8" t="s">
        <v>313</v>
      </c>
      <c r="D446" s="8"/>
      <c r="E446" s="9" t="s">
        <v>558</v>
      </c>
      <c r="F446" s="9"/>
      <c r="G446" s="35">
        <v>2</v>
      </c>
      <c r="H446" s="20"/>
      <c r="I446" s="47">
        <f t="shared" si="6"/>
        <v>0</v>
      </c>
    </row>
    <row r="447" spans="1:9" s="2" customFormat="1" ht="51" customHeight="1" x14ac:dyDescent="0.2">
      <c r="A447" s="24">
        <v>446</v>
      </c>
      <c r="B447" s="10" t="s">
        <v>948</v>
      </c>
      <c r="C447" s="8" t="s">
        <v>786</v>
      </c>
      <c r="D447" s="8"/>
      <c r="E447" s="11" t="s">
        <v>558</v>
      </c>
      <c r="F447" s="11"/>
      <c r="G447" s="35">
        <v>3</v>
      </c>
      <c r="H447" s="21"/>
      <c r="I447" s="47">
        <f t="shared" si="6"/>
        <v>0</v>
      </c>
    </row>
    <row r="448" spans="1:9" s="2" customFormat="1" ht="25.5" x14ac:dyDescent="0.2">
      <c r="A448" s="24">
        <v>447</v>
      </c>
      <c r="B448" s="10" t="s">
        <v>949</v>
      </c>
      <c r="C448" s="8" t="s">
        <v>787</v>
      </c>
      <c r="D448" s="8"/>
      <c r="E448" s="11" t="s">
        <v>558</v>
      </c>
      <c r="F448" s="11"/>
      <c r="G448" s="35">
        <v>1</v>
      </c>
      <c r="H448" s="21"/>
      <c r="I448" s="47">
        <f t="shared" si="6"/>
        <v>0</v>
      </c>
    </row>
    <row r="449" spans="1:9" s="2" customFormat="1" ht="51" x14ac:dyDescent="0.2">
      <c r="A449" s="24">
        <v>448</v>
      </c>
      <c r="B449" s="10" t="s">
        <v>950</v>
      </c>
      <c r="C449" s="8" t="s">
        <v>951</v>
      </c>
      <c r="D449" s="8"/>
      <c r="E449" s="11" t="s">
        <v>558</v>
      </c>
      <c r="F449" s="11"/>
      <c r="G449" s="35">
        <v>1</v>
      </c>
      <c r="H449" s="21"/>
      <c r="I449" s="47">
        <f t="shared" si="6"/>
        <v>0</v>
      </c>
    </row>
    <row r="450" spans="1:9" s="2" customFormat="1" ht="25.5" x14ac:dyDescent="0.2">
      <c r="A450" s="24">
        <v>449</v>
      </c>
      <c r="B450" s="8" t="s">
        <v>352</v>
      </c>
      <c r="C450" s="8" t="s">
        <v>353</v>
      </c>
      <c r="D450" s="8"/>
      <c r="E450" s="9" t="s">
        <v>558</v>
      </c>
      <c r="F450" s="9"/>
      <c r="G450" s="35">
        <v>18</v>
      </c>
      <c r="H450" s="20"/>
      <c r="I450" s="47">
        <f t="shared" si="6"/>
        <v>0</v>
      </c>
    </row>
    <row r="451" spans="1:9" s="2" customFormat="1" ht="25.5" x14ac:dyDescent="0.2">
      <c r="A451" s="24">
        <v>450</v>
      </c>
      <c r="B451" s="8" t="s">
        <v>348</v>
      </c>
      <c r="C451" s="8" t="s">
        <v>349</v>
      </c>
      <c r="D451" s="8"/>
      <c r="E451" s="9" t="s">
        <v>558</v>
      </c>
      <c r="F451" s="9"/>
      <c r="G451" s="35">
        <v>66</v>
      </c>
      <c r="H451" s="20"/>
      <c r="I451" s="47">
        <f t="shared" ref="I451:I514" si="7">H451*G451</f>
        <v>0</v>
      </c>
    </row>
    <row r="452" spans="1:9" s="2" customFormat="1" ht="25.5" x14ac:dyDescent="0.2">
      <c r="A452" s="24">
        <v>451</v>
      </c>
      <c r="B452" s="8" t="s">
        <v>350</v>
      </c>
      <c r="C452" s="8" t="s">
        <v>351</v>
      </c>
      <c r="D452" s="8"/>
      <c r="E452" s="9" t="s">
        <v>558</v>
      </c>
      <c r="F452" s="9"/>
      <c r="G452" s="35">
        <v>10</v>
      </c>
      <c r="H452" s="20"/>
      <c r="I452" s="47">
        <f t="shared" si="7"/>
        <v>0</v>
      </c>
    </row>
    <row r="453" spans="1:9" s="2" customFormat="1" ht="25.5" x14ac:dyDescent="0.2">
      <c r="A453" s="24">
        <v>452</v>
      </c>
      <c r="B453" s="8" t="s">
        <v>356</v>
      </c>
      <c r="C453" s="8" t="s">
        <v>357</v>
      </c>
      <c r="D453" s="8"/>
      <c r="E453" s="9" t="s">
        <v>558</v>
      </c>
      <c r="F453" s="9"/>
      <c r="G453" s="35">
        <v>11</v>
      </c>
      <c r="H453" s="20"/>
      <c r="I453" s="47">
        <f t="shared" si="7"/>
        <v>0</v>
      </c>
    </row>
    <row r="454" spans="1:9" s="2" customFormat="1" ht="25.5" x14ac:dyDescent="0.2">
      <c r="A454" s="24">
        <v>453</v>
      </c>
      <c r="B454" s="14" t="s">
        <v>354</v>
      </c>
      <c r="C454" s="14" t="s">
        <v>355</v>
      </c>
      <c r="D454" s="14"/>
      <c r="E454" s="15" t="s">
        <v>558</v>
      </c>
      <c r="F454" s="15"/>
      <c r="G454" s="35">
        <v>83</v>
      </c>
      <c r="H454" s="20"/>
      <c r="I454" s="47">
        <f t="shared" si="7"/>
        <v>0</v>
      </c>
    </row>
    <row r="455" spans="1:9" s="2" customFormat="1" ht="51" x14ac:dyDescent="0.2">
      <c r="A455" s="24">
        <v>454</v>
      </c>
      <c r="B455" s="8" t="s">
        <v>547</v>
      </c>
      <c r="C455" s="8" t="s">
        <v>548</v>
      </c>
      <c r="D455" s="8"/>
      <c r="E455" s="9" t="s">
        <v>184</v>
      </c>
      <c r="F455" s="9" t="s">
        <v>455</v>
      </c>
      <c r="G455" s="36">
        <v>3</v>
      </c>
      <c r="H455" s="20"/>
      <c r="I455" s="47">
        <f t="shared" si="7"/>
        <v>0</v>
      </c>
    </row>
    <row r="456" spans="1:9" s="2" customFormat="1" ht="25.5" customHeight="1" x14ac:dyDescent="0.2">
      <c r="A456" s="24">
        <v>455</v>
      </c>
      <c r="B456" s="8" t="s">
        <v>832</v>
      </c>
      <c r="C456" s="8" t="s">
        <v>833</v>
      </c>
      <c r="D456" s="30">
        <v>4</v>
      </c>
      <c r="E456" s="9" t="s">
        <v>558</v>
      </c>
      <c r="F456" s="9"/>
      <c r="G456" s="35">
        <v>73</v>
      </c>
      <c r="H456" s="20"/>
      <c r="I456" s="47">
        <f t="shared" si="7"/>
        <v>0</v>
      </c>
    </row>
    <row r="457" spans="1:9" s="2" customFormat="1" ht="25.5" x14ac:dyDescent="0.2">
      <c r="A457" s="24">
        <v>456</v>
      </c>
      <c r="B457" s="8" t="s">
        <v>837</v>
      </c>
      <c r="C457" s="8" t="s">
        <v>838</v>
      </c>
      <c r="D457" s="30">
        <v>3</v>
      </c>
      <c r="E457" s="9" t="s">
        <v>558</v>
      </c>
      <c r="F457" s="9"/>
      <c r="G457" s="35">
        <v>97</v>
      </c>
      <c r="H457" s="20"/>
      <c r="I457" s="47">
        <f t="shared" si="7"/>
        <v>0</v>
      </c>
    </row>
    <row r="458" spans="1:9" s="2" customFormat="1" ht="33" customHeight="1" x14ac:dyDescent="0.2">
      <c r="A458" s="24">
        <v>457</v>
      </c>
      <c r="B458" s="8" t="s">
        <v>834</v>
      </c>
      <c r="C458" s="8" t="s">
        <v>1080</v>
      </c>
      <c r="D458" s="30">
        <v>4</v>
      </c>
      <c r="E458" s="9" t="s">
        <v>558</v>
      </c>
      <c r="F458" s="9"/>
      <c r="G458" s="35">
        <v>54</v>
      </c>
      <c r="H458" s="20"/>
      <c r="I458" s="47">
        <f t="shared" si="7"/>
        <v>0</v>
      </c>
    </row>
    <row r="459" spans="1:9" s="2" customFormat="1" ht="25.5" customHeight="1" x14ac:dyDescent="0.2">
      <c r="A459" s="24">
        <v>458</v>
      </c>
      <c r="B459" s="8" t="s">
        <v>835</v>
      </c>
      <c r="C459" s="8" t="s">
        <v>836</v>
      </c>
      <c r="D459" s="30">
        <v>4</v>
      </c>
      <c r="E459" s="9" t="s">
        <v>558</v>
      </c>
      <c r="F459" s="9"/>
      <c r="G459" s="35">
        <v>4</v>
      </c>
      <c r="H459" s="20"/>
      <c r="I459" s="47">
        <f t="shared" si="7"/>
        <v>0</v>
      </c>
    </row>
    <row r="460" spans="1:9" s="2" customFormat="1" ht="25.5" x14ac:dyDescent="0.2">
      <c r="A460" s="24">
        <v>459</v>
      </c>
      <c r="B460" s="8" t="s">
        <v>905</v>
      </c>
      <c r="C460" s="8" t="s">
        <v>906</v>
      </c>
      <c r="D460" s="30">
        <v>5</v>
      </c>
      <c r="E460" s="9" t="s">
        <v>558</v>
      </c>
      <c r="F460" s="9"/>
      <c r="G460" s="35">
        <v>30</v>
      </c>
      <c r="H460" s="20"/>
      <c r="I460" s="47">
        <f t="shared" si="7"/>
        <v>0</v>
      </c>
    </row>
    <row r="461" spans="1:9" s="2" customFormat="1" ht="15" x14ac:dyDescent="0.2">
      <c r="A461" s="24">
        <v>460</v>
      </c>
      <c r="B461" s="8" t="s">
        <v>1011</v>
      </c>
      <c r="C461" s="8" t="s">
        <v>1011</v>
      </c>
      <c r="D461" s="8"/>
      <c r="E461" s="9" t="s">
        <v>184</v>
      </c>
      <c r="F461" s="9" t="s">
        <v>272</v>
      </c>
      <c r="G461" s="36">
        <v>8</v>
      </c>
      <c r="H461" s="20"/>
      <c r="I461" s="47">
        <f t="shared" si="7"/>
        <v>0</v>
      </c>
    </row>
    <row r="462" spans="1:9" s="2" customFormat="1" ht="15" x14ac:dyDescent="0.2">
      <c r="A462" s="24">
        <v>461</v>
      </c>
      <c r="B462" s="8" t="s">
        <v>271</v>
      </c>
      <c r="C462" s="8" t="s">
        <v>271</v>
      </c>
      <c r="D462" s="8"/>
      <c r="E462" s="9" t="s">
        <v>184</v>
      </c>
      <c r="F462" s="9" t="s">
        <v>272</v>
      </c>
      <c r="G462" s="36">
        <v>166</v>
      </c>
      <c r="H462" s="20"/>
      <c r="I462" s="47">
        <f t="shared" si="7"/>
        <v>0</v>
      </c>
    </row>
    <row r="463" spans="1:9" s="2" customFormat="1" ht="15" x14ac:dyDescent="0.2">
      <c r="A463" s="24">
        <v>462</v>
      </c>
      <c r="B463" s="8" t="s">
        <v>273</v>
      </c>
      <c r="C463" s="8" t="s">
        <v>273</v>
      </c>
      <c r="D463" s="8"/>
      <c r="E463" s="9" t="s">
        <v>184</v>
      </c>
      <c r="F463" s="9" t="s">
        <v>272</v>
      </c>
      <c r="G463" s="36">
        <v>40</v>
      </c>
      <c r="H463" s="20"/>
      <c r="I463" s="47">
        <f t="shared" si="7"/>
        <v>0</v>
      </c>
    </row>
    <row r="464" spans="1:9" s="2" customFormat="1" ht="15" x14ac:dyDescent="0.2">
      <c r="A464" s="24">
        <v>463</v>
      </c>
      <c r="B464" s="8" t="s">
        <v>287</v>
      </c>
      <c r="C464" s="8" t="s">
        <v>287</v>
      </c>
      <c r="D464" s="8"/>
      <c r="E464" s="9" t="s">
        <v>184</v>
      </c>
      <c r="F464" s="9" t="s">
        <v>272</v>
      </c>
      <c r="G464" s="36">
        <v>19</v>
      </c>
      <c r="H464" s="20"/>
      <c r="I464" s="47">
        <f t="shared" si="7"/>
        <v>0</v>
      </c>
    </row>
    <row r="465" spans="1:9" s="2" customFormat="1" ht="15" x14ac:dyDescent="0.2">
      <c r="A465" s="24">
        <v>464</v>
      </c>
      <c r="B465" s="8" t="s">
        <v>274</v>
      </c>
      <c r="C465" s="8" t="s">
        <v>274</v>
      </c>
      <c r="D465" s="8"/>
      <c r="E465" s="9" t="s">
        <v>184</v>
      </c>
      <c r="F465" s="9" t="s">
        <v>272</v>
      </c>
      <c r="G465" s="36">
        <v>46</v>
      </c>
      <c r="H465" s="20"/>
      <c r="I465" s="47">
        <f t="shared" si="7"/>
        <v>0</v>
      </c>
    </row>
    <row r="466" spans="1:9" s="2" customFormat="1" ht="25.5" x14ac:dyDescent="0.2">
      <c r="A466" s="24">
        <v>465</v>
      </c>
      <c r="B466" s="8" t="s">
        <v>848</v>
      </c>
      <c r="C466" s="8" t="s">
        <v>849</v>
      </c>
      <c r="D466" s="30">
        <v>9</v>
      </c>
      <c r="E466" s="9" t="s">
        <v>558</v>
      </c>
      <c r="F466" s="9"/>
      <c r="G466" s="35">
        <v>8</v>
      </c>
      <c r="H466" s="20"/>
      <c r="I466" s="47">
        <f t="shared" si="7"/>
        <v>0</v>
      </c>
    </row>
    <row r="467" spans="1:9" s="2" customFormat="1" ht="25.5" x14ac:dyDescent="0.2">
      <c r="A467" s="24">
        <v>466</v>
      </c>
      <c r="B467" s="8" t="s">
        <v>502</v>
      </c>
      <c r="C467" s="8" t="s">
        <v>503</v>
      </c>
      <c r="D467" s="8"/>
      <c r="E467" s="9" t="s">
        <v>558</v>
      </c>
      <c r="F467" s="9"/>
      <c r="G467" s="35">
        <v>10</v>
      </c>
      <c r="H467" s="20"/>
      <c r="I467" s="47">
        <f t="shared" si="7"/>
        <v>0</v>
      </c>
    </row>
    <row r="468" spans="1:9" s="2" customFormat="1" ht="15" x14ac:dyDescent="0.2">
      <c r="A468" s="24">
        <v>467</v>
      </c>
      <c r="B468" s="8" t="s">
        <v>116</v>
      </c>
      <c r="C468" s="8" t="s">
        <v>117</v>
      </c>
      <c r="D468" s="8"/>
      <c r="E468" s="9" t="s">
        <v>558</v>
      </c>
      <c r="F468" s="9"/>
      <c r="G468" s="35">
        <v>18</v>
      </c>
      <c r="H468" s="20"/>
      <c r="I468" s="47">
        <f t="shared" si="7"/>
        <v>0</v>
      </c>
    </row>
    <row r="469" spans="1:9" s="2" customFormat="1" ht="15" x14ac:dyDescent="0.2">
      <c r="A469" s="24">
        <v>468</v>
      </c>
      <c r="B469" s="8" t="s">
        <v>120</v>
      </c>
      <c r="C469" s="8" t="s">
        <v>121</v>
      </c>
      <c r="D469" s="8"/>
      <c r="E469" s="9" t="s">
        <v>558</v>
      </c>
      <c r="F469" s="9"/>
      <c r="G469" s="35">
        <v>25</v>
      </c>
      <c r="H469" s="20"/>
      <c r="I469" s="47">
        <f t="shared" si="7"/>
        <v>0</v>
      </c>
    </row>
    <row r="470" spans="1:9" s="2" customFormat="1" ht="15" x14ac:dyDescent="0.2">
      <c r="A470" s="24">
        <v>469</v>
      </c>
      <c r="B470" s="8" t="s">
        <v>600</v>
      </c>
      <c r="C470" s="8" t="s">
        <v>601</v>
      </c>
      <c r="D470" s="8"/>
      <c r="E470" s="9" t="s">
        <v>558</v>
      </c>
      <c r="F470" s="9"/>
      <c r="G470" s="35">
        <v>2</v>
      </c>
      <c r="H470" s="20"/>
      <c r="I470" s="47">
        <f t="shared" si="7"/>
        <v>0</v>
      </c>
    </row>
    <row r="471" spans="1:9" s="2" customFormat="1" ht="38.25" x14ac:dyDescent="0.2">
      <c r="A471" s="24">
        <v>470</v>
      </c>
      <c r="B471" s="14" t="s">
        <v>739</v>
      </c>
      <c r="C471" s="14" t="s">
        <v>980</v>
      </c>
      <c r="D471" s="14"/>
      <c r="E471" s="15" t="s">
        <v>558</v>
      </c>
      <c r="F471" s="15"/>
      <c r="G471" s="35">
        <v>150</v>
      </c>
      <c r="H471" s="20"/>
      <c r="I471" s="47">
        <f t="shared" si="7"/>
        <v>0</v>
      </c>
    </row>
    <row r="472" spans="1:9" s="2" customFormat="1" ht="25.5" x14ac:dyDescent="0.2">
      <c r="A472" s="24">
        <v>471</v>
      </c>
      <c r="B472" s="14" t="s">
        <v>998</v>
      </c>
      <c r="C472" s="14" t="s">
        <v>1081</v>
      </c>
      <c r="D472" s="14"/>
      <c r="E472" s="15" t="s">
        <v>558</v>
      </c>
      <c r="F472" s="15"/>
      <c r="G472" s="35">
        <v>15</v>
      </c>
      <c r="H472" s="20"/>
      <c r="I472" s="47">
        <f t="shared" si="7"/>
        <v>0</v>
      </c>
    </row>
    <row r="473" spans="1:9" s="2" customFormat="1" ht="15" x14ac:dyDescent="0.2">
      <c r="A473" s="24">
        <v>472</v>
      </c>
      <c r="B473" s="8" t="s">
        <v>266</v>
      </c>
      <c r="C473" s="8" t="s">
        <v>267</v>
      </c>
      <c r="D473" s="8"/>
      <c r="E473" s="9" t="s">
        <v>184</v>
      </c>
      <c r="F473" s="9" t="s">
        <v>56</v>
      </c>
      <c r="G473" s="36">
        <v>26</v>
      </c>
      <c r="H473" s="20"/>
      <c r="I473" s="47">
        <f t="shared" si="7"/>
        <v>0</v>
      </c>
    </row>
    <row r="474" spans="1:9" s="2" customFormat="1" ht="27" customHeight="1" x14ac:dyDescent="0.2">
      <c r="A474" s="24">
        <v>473</v>
      </c>
      <c r="B474" s="8" t="s">
        <v>604</v>
      </c>
      <c r="C474" s="8" t="s">
        <v>605</v>
      </c>
      <c r="D474" s="8"/>
      <c r="E474" s="9" t="s">
        <v>184</v>
      </c>
      <c r="F474" s="9" t="s">
        <v>34</v>
      </c>
      <c r="G474" s="36">
        <v>4</v>
      </c>
      <c r="H474" s="20"/>
      <c r="I474" s="47">
        <f t="shared" si="7"/>
        <v>0</v>
      </c>
    </row>
    <row r="475" spans="1:9" s="2" customFormat="1" ht="32.25" customHeight="1" x14ac:dyDescent="0.2">
      <c r="A475" s="24">
        <v>474</v>
      </c>
      <c r="B475" s="8" t="s">
        <v>602</v>
      </c>
      <c r="C475" s="8" t="s">
        <v>603</v>
      </c>
      <c r="D475" s="8"/>
      <c r="E475" s="9" t="s">
        <v>184</v>
      </c>
      <c r="F475" s="9" t="s">
        <v>34</v>
      </c>
      <c r="G475" s="36">
        <v>4</v>
      </c>
      <c r="H475" s="20"/>
      <c r="I475" s="47">
        <f t="shared" si="7"/>
        <v>0</v>
      </c>
    </row>
    <row r="476" spans="1:9" s="2" customFormat="1" ht="25.5" x14ac:dyDescent="0.2">
      <c r="A476" s="24">
        <v>475</v>
      </c>
      <c r="B476" s="8" t="s">
        <v>102</v>
      </c>
      <c r="C476" s="8" t="s">
        <v>103</v>
      </c>
      <c r="D476" s="8"/>
      <c r="E476" s="9" t="s">
        <v>184</v>
      </c>
      <c r="F476" s="9" t="s">
        <v>74</v>
      </c>
      <c r="G476" s="36">
        <v>2</v>
      </c>
      <c r="H476" s="20"/>
      <c r="I476" s="47">
        <f t="shared" si="7"/>
        <v>0</v>
      </c>
    </row>
    <row r="477" spans="1:9" s="2" customFormat="1" ht="25.5" x14ac:dyDescent="0.2">
      <c r="A477" s="24">
        <v>476</v>
      </c>
      <c r="B477" s="8" t="s">
        <v>72</v>
      </c>
      <c r="C477" s="8" t="s">
        <v>73</v>
      </c>
      <c r="D477" s="8"/>
      <c r="E477" s="9" t="s">
        <v>184</v>
      </c>
      <c r="F477" s="9" t="s">
        <v>74</v>
      </c>
      <c r="G477" s="36">
        <v>1</v>
      </c>
      <c r="H477" s="20"/>
      <c r="I477" s="47">
        <f t="shared" si="7"/>
        <v>0</v>
      </c>
    </row>
    <row r="478" spans="1:9" s="2" customFormat="1" ht="15" x14ac:dyDescent="0.2">
      <c r="A478" s="24">
        <v>477</v>
      </c>
      <c r="B478" s="8" t="s">
        <v>686</v>
      </c>
      <c r="C478" s="8" t="s">
        <v>685</v>
      </c>
      <c r="D478" s="8"/>
      <c r="E478" s="9" t="s">
        <v>558</v>
      </c>
      <c r="F478" s="9"/>
      <c r="G478" s="35">
        <v>3</v>
      </c>
      <c r="H478" s="20"/>
      <c r="I478" s="47">
        <f t="shared" si="7"/>
        <v>0</v>
      </c>
    </row>
    <row r="479" spans="1:9" s="2" customFormat="1" ht="36.75" customHeight="1" x14ac:dyDescent="0.2">
      <c r="A479" s="24">
        <v>478</v>
      </c>
      <c r="B479" s="10" t="s">
        <v>368</v>
      </c>
      <c r="C479" s="10" t="s">
        <v>702</v>
      </c>
      <c r="D479" s="10"/>
      <c r="E479" s="11" t="s">
        <v>184</v>
      </c>
      <c r="F479" s="11" t="s">
        <v>390</v>
      </c>
      <c r="G479" s="36">
        <v>8</v>
      </c>
      <c r="H479" s="21"/>
      <c r="I479" s="47">
        <f t="shared" si="7"/>
        <v>0</v>
      </c>
    </row>
    <row r="480" spans="1:9" s="2" customFormat="1" ht="33" customHeight="1" x14ac:dyDescent="0.2">
      <c r="A480" s="24">
        <v>479</v>
      </c>
      <c r="B480" s="8" t="s">
        <v>556</v>
      </c>
      <c r="C480" s="8" t="s">
        <v>557</v>
      </c>
      <c r="D480" s="8"/>
      <c r="E480" s="9" t="s">
        <v>558</v>
      </c>
      <c r="F480" s="9"/>
      <c r="G480" s="35">
        <v>375</v>
      </c>
      <c r="H480" s="20"/>
      <c r="I480" s="47">
        <f t="shared" si="7"/>
        <v>0</v>
      </c>
    </row>
    <row r="481" spans="1:9" s="2" customFormat="1" ht="15" x14ac:dyDescent="0.2">
      <c r="A481" s="24">
        <v>480</v>
      </c>
      <c r="B481" s="10" t="s">
        <v>776</v>
      </c>
      <c r="C481" s="10" t="s">
        <v>777</v>
      </c>
      <c r="D481" s="10"/>
      <c r="E481" s="11" t="s">
        <v>558</v>
      </c>
      <c r="F481" s="13"/>
      <c r="G481" s="35">
        <v>1</v>
      </c>
      <c r="H481" s="21"/>
      <c r="I481" s="47">
        <f t="shared" si="7"/>
        <v>0</v>
      </c>
    </row>
    <row r="482" spans="1:9" ht="25.5" customHeight="1" x14ac:dyDescent="0.2">
      <c r="A482" s="24">
        <v>481</v>
      </c>
      <c r="B482" s="8" t="s">
        <v>462</v>
      </c>
      <c r="C482" s="8" t="s">
        <v>463</v>
      </c>
      <c r="D482" s="8"/>
      <c r="E482" s="9" t="s">
        <v>184</v>
      </c>
      <c r="F482" s="9" t="s">
        <v>34</v>
      </c>
      <c r="G482" s="36">
        <v>2</v>
      </c>
      <c r="H482" s="20"/>
      <c r="I482" s="47">
        <f t="shared" si="7"/>
        <v>0</v>
      </c>
    </row>
    <row r="483" spans="1:9" ht="15" x14ac:dyDescent="0.2">
      <c r="A483" s="24">
        <v>482</v>
      </c>
      <c r="B483" s="8" t="s">
        <v>674</v>
      </c>
      <c r="C483" s="8" t="s">
        <v>1115</v>
      </c>
      <c r="D483" s="8"/>
      <c r="E483" s="9" t="s">
        <v>558</v>
      </c>
      <c r="F483" s="9"/>
      <c r="G483" s="35">
        <v>9</v>
      </c>
      <c r="H483" s="20"/>
      <c r="I483" s="47">
        <f t="shared" si="7"/>
        <v>0</v>
      </c>
    </row>
    <row r="484" spans="1:9" ht="15" x14ac:dyDescent="0.2">
      <c r="A484" s="24">
        <v>483</v>
      </c>
      <c r="B484" s="8" t="s">
        <v>506</v>
      </c>
      <c r="C484" s="8" t="s">
        <v>507</v>
      </c>
      <c r="D484" s="8"/>
      <c r="E484" s="9" t="s">
        <v>558</v>
      </c>
      <c r="F484" s="9"/>
      <c r="G484" s="35">
        <v>2</v>
      </c>
      <c r="H484" s="20"/>
      <c r="I484" s="47">
        <f t="shared" si="7"/>
        <v>0</v>
      </c>
    </row>
    <row r="485" spans="1:9" ht="28.5" customHeight="1" x14ac:dyDescent="0.2">
      <c r="A485" s="24">
        <v>484</v>
      </c>
      <c r="B485" s="8" t="s">
        <v>1105</v>
      </c>
      <c r="C485" s="8" t="s">
        <v>6</v>
      </c>
      <c r="D485" s="8"/>
      <c r="E485" s="9" t="s">
        <v>558</v>
      </c>
      <c r="F485" s="9"/>
      <c r="G485" s="35">
        <v>366</v>
      </c>
      <c r="H485" s="20"/>
      <c r="I485" s="47">
        <f t="shared" si="7"/>
        <v>0</v>
      </c>
    </row>
    <row r="486" spans="1:9" ht="25.5" customHeight="1" x14ac:dyDescent="0.2">
      <c r="A486" s="24">
        <v>485</v>
      </c>
      <c r="B486" s="8" t="s">
        <v>1106</v>
      </c>
      <c r="C486" s="8" t="s">
        <v>1107</v>
      </c>
      <c r="D486" s="8"/>
      <c r="E486" s="9" t="s">
        <v>558</v>
      </c>
      <c r="F486" s="9"/>
      <c r="G486" s="35">
        <v>33</v>
      </c>
      <c r="H486" s="20"/>
      <c r="I486" s="47">
        <f t="shared" si="7"/>
        <v>0</v>
      </c>
    </row>
    <row r="487" spans="1:9" ht="25.5" customHeight="1" x14ac:dyDescent="0.2">
      <c r="A487" s="24">
        <v>486</v>
      </c>
      <c r="B487" s="8" t="s">
        <v>1108</v>
      </c>
      <c r="C487" s="8" t="s">
        <v>1109</v>
      </c>
      <c r="D487" s="8"/>
      <c r="E487" s="9" t="s">
        <v>558</v>
      </c>
      <c r="F487" s="9"/>
      <c r="G487" s="35">
        <v>33</v>
      </c>
      <c r="H487" s="20"/>
      <c r="I487" s="47">
        <f t="shared" si="7"/>
        <v>0</v>
      </c>
    </row>
    <row r="488" spans="1:9" ht="30" customHeight="1" x14ac:dyDescent="0.2">
      <c r="A488" s="24">
        <v>487</v>
      </c>
      <c r="B488" s="8" t="s">
        <v>4</v>
      </c>
      <c r="C488" s="8" t="s">
        <v>5</v>
      </c>
      <c r="D488" s="8"/>
      <c r="E488" s="9" t="s">
        <v>558</v>
      </c>
      <c r="F488" s="9"/>
      <c r="G488" s="35">
        <v>438</v>
      </c>
      <c r="H488" s="20"/>
      <c r="I488" s="47">
        <f t="shared" si="7"/>
        <v>0</v>
      </c>
    </row>
    <row r="489" spans="1:9" ht="30" customHeight="1" x14ac:dyDescent="0.2">
      <c r="A489" s="24">
        <v>488</v>
      </c>
      <c r="B489" s="10" t="s">
        <v>370</v>
      </c>
      <c r="C489" s="10" t="s">
        <v>700</v>
      </c>
      <c r="D489" s="10"/>
      <c r="E489" s="11" t="s">
        <v>184</v>
      </c>
      <c r="F489" s="11" t="s">
        <v>53</v>
      </c>
      <c r="G489" s="36">
        <v>36</v>
      </c>
      <c r="H489" s="21"/>
      <c r="I489" s="47">
        <f t="shared" si="7"/>
        <v>0</v>
      </c>
    </row>
    <row r="490" spans="1:9" ht="30" customHeight="1" x14ac:dyDescent="0.2">
      <c r="A490" s="24">
        <v>489</v>
      </c>
      <c r="B490" s="8" t="s">
        <v>421</v>
      </c>
      <c r="C490" s="8" t="s">
        <v>422</v>
      </c>
      <c r="D490" s="8"/>
      <c r="E490" s="9" t="s">
        <v>558</v>
      </c>
      <c r="F490" s="9"/>
      <c r="G490" s="35">
        <v>66</v>
      </c>
      <c r="H490" s="20"/>
      <c r="I490" s="47">
        <f t="shared" si="7"/>
        <v>0</v>
      </c>
    </row>
    <row r="491" spans="1:9" ht="30" customHeight="1" x14ac:dyDescent="0.2">
      <c r="A491" s="24">
        <v>490</v>
      </c>
      <c r="B491" s="8" t="s">
        <v>625</v>
      </c>
      <c r="C491" s="8" t="s">
        <v>626</v>
      </c>
      <c r="D491" s="8"/>
      <c r="E491" s="9" t="s">
        <v>558</v>
      </c>
      <c r="F491" s="9"/>
      <c r="G491" s="35">
        <v>8</v>
      </c>
      <c r="H491" s="20"/>
      <c r="I491" s="47">
        <f t="shared" si="7"/>
        <v>0</v>
      </c>
    </row>
    <row r="492" spans="1:9" ht="42.75" customHeight="1" x14ac:dyDescent="0.2">
      <c r="A492" s="24">
        <v>491</v>
      </c>
      <c r="B492" s="8" t="s">
        <v>623</v>
      </c>
      <c r="C492" s="8" t="s">
        <v>624</v>
      </c>
      <c r="D492" s="8"/>
      <c r="E492" s="9" t="s">
        <v>558</v>
      </c>
      <c r="F492" s="9"/>
      <c r="G492" s="35">
        <v>2</v>
      </c>
      <c r="H492" s="20"/>
      <c r="I492" s="47">
        <f t="shared" si="7"/>
        <v>0</v>
      </c>
    </row>
    <row r="493" spans="1:9" ht="30" customHeight="1" x14ac:dyDescent="0.2">
      <c r="A493" s="24">
        <v>492</v>
      </c>
      <c r="B493" s="10" t="s">
        <v>694</v>
      </c>
      <c r="C493" s="10" t="s">
        <v>1</v>
      </c>
      <c r="D493" s="10"/>
      <c r="E493" s="11" t="s">
        <v>558</v>
      </c>
      <c r="F493" s="11"/>
      <c r="G493" s="35">
        <v>1</v>
      </c>
      <c r="H493" s="21"/>
      <c r="I493" s="47">
        <f t="shared" si="7"/>
        <v>0</v>
      </c>
    </row>
    <row r="494" spans="1:9" ht="30" customHeight="1" x14ac:dyDescent="0.2">
      <c r="A494" s="24">
        <v>493</v>
      </c>
      <c r="B494" s="10" t="s">
        <v>694</v>
      </c>
      <c r="C494" s="10" t="s">
        <v>182</v>
      </c>
      <c r="D494" s="10"/>
      <c r="E494" s="11" t="s">
        <v>558</v>
      </c>
      <c r="F494" s="11"/>
      <c r="G494" s="35">
        <v>1</v>
      </c>
      <c r="H494" s="21"/>
      <c r="I494" s="47">
        <f t="shared" si="7"/>
        <v>0</v>
      </c>
    </row>
    <row r="495" spans="1:9" ht="30" customHeight="1" x14ac:dyDescent="0.2">
      <c r="A495" s="24">
        <v>494</v>
      </c>
      <c r="B495" s="10" t="s">
        <v>693</v>
      </c>
      <c r="C495" s="10" t="s">
        <v>0</v>
      </c>
      <c r="D495" s="10"/>
      <c r="E495" s="11" t="s">
        <v>558</v>
      </c>
      <c r="F495" s="11"/>
      <c r="G495" s="35">
        <v>1</v>
      </c>
      <c r="H495" s="21"/>
      <c r="I495" s="47">
        <f t="shared" si="7"/>
        <v>0</v>
      </c>
    </row>
    <row r="496" spans="1:9" ht="30" customHeight="1" x14ac:dyDescent="0.2">
      <c r="A496" s="24">
        <v>495</v>
      </c>
      <c r="B496" s="10" t="s">
        <v>693</v>
      </c>
      <c r="C496" s="10" t="s">
        <v>183</v>
      </c>
      <c r="D496" s="10"/>
      <c r="E496" s="11" t="s">
        <v>558</v>
      </c>
      <c r="F496" s="11"/>
      <c r="G496" s="35">
        <v>2</v>
      </c>
      <c r="H496" s="21"/>
      <c r="I496" s="47">
        <f t="shared" si="7"/>
        <v>0</v>
      </c>
    </row>
    <row r="497" spans="1:9" ht="30" customHeight="1" x14ac:dyDescent="0.2">
      <c r="A497" s="24">
        <v>496</v>
      </c>
      <c r="B497" s="10" t="s">
        <v>788</v>
      </c>
      <c r="C497" s="10" t="s">
        <v>788</v>
      </c>
      <c r="D497" s="10"/>
      <c r="E497" s="11" t="s">
        <v>184</v>
      </c>
      <c r="F497" s="11" t="s">
        <v>53</v>
      </c>
      <c r="G497" s="36">
        <v>4</v>
      </c>
      <c r="H497" s="21"/>
      <c r="I497" s="47">
        <f t="shared" si="7"/>
        <v>0</v>
      </c>
    </row>
    <row r="498" spans="1:9" ht="30" customHeight="1" x14ac:dyDescent="0.2">
      <c r="A498" s="24">
        <v>497</v>
      </c>
      <c r="B498" s="8" t="s">
        <v>551</v>
      </c>
      <c r="C498" s="8" t="s">
        <v>552</v>
      </c>
      <c r="D498" s="30"/>
      <c r="E498" s="9" t="s">
        <v>558</v>
      </c>
      <c r="F498" s="9"/>
      <c r="G498" s="35">
        <v>2</v>
      </c>
      <c r="H498" s="20"/>
      <c r="I498" s="47">
        <f t="shared" si="7"/>
        <v>0</v>
      </c>
    </row>
    <row r="499" spans="1:9" ht="42" customHeight="1" x14ac:dyDescent="0.2">
      <c r="A499" s="24">
        <v>498</v>
      </c>
      <c r="B499" s="8" t="s">
        <v>122</v>
      </c>
      <c r="C499" s="8" t="s">
        <v>123</v>
      </c>
      <c r="D499" s="30">
        <v>2</v>
      </c>
      <c r="E499" s="9" t="s">
        <v>558</v>
      </c>
      <c r="F499" s="9"/>
      <c r="G499" s="35">
        <v>3</v>
      </c>
      <c r="H499" s="20"/>
      <c r="I499" s="47">
        <f t="shared" si="7"/>
        <v>0</v>
      </c>
    </row>
    <row r="500" spans="1:9" ht="47.25" customHeight="1" x14ac:dyDescent="0.2">
      <c r="A500" s="24">
        <v>499</v>
      </c>
      <c r="B500" s="8" t="s">
        <v>365</v>
      </c>
      <c r="C500" s="8" t="s">
        <v>711</v>
      </c>
      <c r="D500" s="8"/>
      <c r="E500" s="9" t="s">
        <v>184</v>
      </c>
      <c r="F500" s="9" t="s">
        <v>455</v>
      </c>
      <c r="G500" s="36">
        <v>4</v>
      </c>
      <c r="H500" s="20"/>
      <c r="I500" s="47">
        <f t="shared" si="7"/>
        <v>0</v>
      </c>
    </row>
    <row r="501" spans="1:9" ht="30" customHeight="1" x14ac:dyDescent="0.2">
      <c r="A501" s="24">
        <v>500</v>
      </c>
      <c r="B501" s="8" t="s">
        <v>380</v>
      </c>
      <c r="C501" s="8" t="s">
        <v>381</v>
      </c>
      <c r="D501" s="8"/>
      <c r="E501" s="9" t="s">
        <v>184</v>
      </c>
      <c r="F501" s="9" t="s">
        <v>382</v>
      </c>
      <c r="G501" s="36">
        <v>4</v>
      </c>
      <c r="H501" s="20"/>
      <c r="I501" s="47">
        <f t="shared" si="7"/>
        <v>0</v>
      </c>
    </row>
    <row r="502" spans="1:9" ht="30" customHeight="1" x14ac:dyDescent="0.2">
      <c r="A502" s="24">
        <v>501</v>
      </c>
      <c r="B502" s="8" t="s">
        <v>914</v>
      </c>
      <c r="C502" s="8" t="s">
        <v>915</v>
      </c>
      <c r="D502" s="30"/>
      <c r="E502" s="9" t="s">
        <v>184</v>
      </c>
      <c r="F502" s="9" t="s">
        <v>540</v>
      </c>
      <c r="G502" s="36">
        <v>11</v>
      </c>
      <c r="H502" s="20"/>
      <c r="I502" s="47">
        <f t="shared" si="7"/>
        <v>0</v>
      </c>
    </row>
    <row r="503" spans="1:9" ht="30" customHeight="1" x14ac:dyDescent="0.2">
      <c r="A503" s="24">
        <v>502</v>
      </c>
      <c r="B503" s="8" t="s">
        <v>598</v>
      </c>
      <c r="C503" s="8" t="s">
        <v>599</v>
      </c>
      <c r="D503" s="30"/>
      <c r="E503" s="9" t="s">
        <v>184</v>
      </c>
      <c r="F503" s="9" t="s">
        <v>540</v>
      </c>
      <c r="G503" s="36">
        <v>46</v>
      </c>
      <c r="H503" s="20"/>
      <c r="I503" s="47">
        <f t="shared" si="7"/>
        <v>0</v>
      </c>
    </row>
    <row r="504" spans="1:9" ht="30" customHeight="1" x14ac:dyDescent="0.2">
      <c r="A504" s="24">
        <v>503</v>
      </c>
      <c r="B504" s="8" t="s">
        <v>596</v>
      </c>
      <c r="C504" s="8" t="s">
        <v>597</v>
      </c>
      <c r="D504" s="30"/>
      <c r="E504" s="9" t="s">
        <v>184</v>
      </c>
      <c r="F504" s="9" t="s">
        <v>540</v>
      </c>
      <c r="G504" s="36">
        <v>11</v>
      </c>
      <c r="H504" s="20"/>
      <c r="I504" s="47">
        <f t="shared" si="7"/>
        <v>0</v>
      </c>
    </row>
    <row r="505" spans="1:9" ht="15" x14ac:dyDescent="0.2">
      <c r="A505" s="24">
        <v>504</v>
      </c>
      <c r="B505" s="8" t="s">
        <v>299</v>
      </c>
      <c r="C505" s="8" t="s">
        <v>300</v>
      </c>
      <c r="D505" s="30">
        <v>4</v>
      </c>
      <c r="E505" s="9" t="s">
        <v>184</v>
      </c>
      <c r="F505" s="9" t="s">
        <v>53</v>
      </c>
      <c r="G505" s="36">
        <v>4</v>
      </c>
      <c r="H505" s="20"/>
      <c r="I505" s="47">
        <f t="shared" si="7"/>
        <v>0</v>
      </c>
    </row>
    <row r="506" spans="1:9" ht="30" customHeight="1" x14ac:dyDescent="0.2">
      <c r="A506" s="24">
        <v>505</v>
      </c>
      <c r="B506" s="8" t="s">
        <v>991</v>
      </c>
      <c r="C506" s="8" t="s">
        <v>990</v>
      </c>
      <c r="D506" s="8"/>
      <c r="E506" s="9" t="s">
        <v>184</v>
      </c>
      <c r="F506" s="9" t="s">
        <v>455</v>
      </c>
      <c r="G506" s="36">
        <v>26</v>
      </c>
      <c r="H506" s="20"/>
      <c r="I506" s="47">
        <f t="shared" si="7"/>
        <v>0</v>
      </c>
    </row>
    <row r="507" spans="1:9" ht="30" customHeight="1" x14ac:dyDescent="0.2">
      <c r="A507" s="24">
        <v>506</v>
      </c>
      <c r="B507" s="8" t="s">
        <v>882</v>
      </c>
      <c r="C507" s="8" t="s">
        <v>883</v>
      </c>
      <c r="D507" s="30"/>
      <c r="E507" s="9" t="s">
        <v>184</v>
      </c>
      <c r="F507" s="9" t="s">
        <v>455</v>
      </c>
      <c r="G507" s="36">
        <v>26</v>
      </c>
      <c r="H507" s="20"/>
      <c r="I507" s="47">
        <f t="shared" si="7"/>
        <v>0</v>
      </c>
    </row>
    <row r="508" spans="1:9" ht="30" customHeight="1" x14ac:dyDescent="0.2">
      <c r="A508" s="24">
        <v>507</v>
      </c>
      <c r="B508" s="14" t="s">
        <v>614</v>
      </c>
      <c r="C508" s="14" t="s">
        <v>615</v>
      </c>
      <c r="D508" s="29"/>
      <c r="E508" s="15" t="s">
        <v>184</v>
      </c>
      <c r="F508" s="15" t="s">
        <v>455</v>
      </c>
      <c r="G508" s="36">
        <v>43</v>
      </c>
      <c r="H508" s="20"/>
      <c r="I508" s="47">
        <f t="shared" si="7"/>
        <v>0</v>
      </c>
    </row>
    <row r="509" spans="1:9" ht="30" customHeight="1" x14ac:dyDescent="0.2">
      <c r="A509" s="24">
        <v>508</v>
      </c>
      <c r="B509" s="8" t="s">
        <v>616</v>
      </c>
      <c r="C509" s="8" t="s">
        <v>617</v>
      </c>
      <c r="D509" s="8"/>
      <c r="E509" s="9" t="s">
        <v>184</v>
      </c>
      <c r="F509" s="9" t="s">
        <v>455</v>
      </c>
      <c r="G509" s="36">
        <v>66</v>
      </c>
      <c r="H509" s="20"/>
      <c r="I509" s="47">
        <f t="shared" si="7"/>
        <v>0</v>
      </c>
    </row>
    <row r="510" spans="1:9" ht="30" customHeight="1" x14ac:dyDescent="0.2">
      <c r="A510" s="24">
        <v>509</v>
      </c>
      <c r="B510" s="10" t="s">
        <v>567</v>
      </c>
      <c r="C510" s="10" t="s">
        <v>987</v>
      </c>
      <c r="D510" s="10"/>
      <c r="E510" s="11" t="s">
        <v>184</v>
      </c>
      <c r="F510" s="11" t="s">
        <v>53</v>
      </c>
      <c r="G510" s="36">
        <v>73</v>
      </c>
      <c r="H510" s="21"/>
      <c r="I510" s="47">
        <f t="shared" si="7"/>
        <v>0</v>
      </c>
    </row>
    <row r="511" spans="1:9" ht="30" customHeight="1" x14ac:dyDescent="0.2">
      <c r="A511" s="24">
        <v>510</v>
      </c>
      <c r="B511" s="10" t="s">
        <v>988</v>
      </c>
      <c r="C511" s="10" t="s">
        <v>989</v>
      </c>
      <c r="D511" s="10"/>
      <c r="E511" s="11" t="s">
        <v>184</v>
      </c>
      <c r="F511" s="11" t="s">
        <v>53</v>
      </c>
      <c r="G511" s="36">
        <v>22</v>
      </c>
      <c r="H511" s="21"/>
      <c r="I511" s="47">
        <f t="shared" si="7"/>
        <v>0</v>
      </c>
    </row>
    <row r="512" spans="1:9" ht="30" customHeight="1" x14ac:dyDescent="0.2">
      <c r="A512" s="24">
        <v>511</v>
      </c>
      <c r="B512" s="8" t="s">
        <v>499</v>
      </c>
      <c r="C512" s="8" t="s">
        <v>718</v>
      </c>
      <c r="D512" s="8"/>
      <c r="E512" s="9" t="s">
        <v>558</v>
      </c>
      <c r="F512" s="9"/>
      <c r="G512" s="35">
        <v>2</v>
      </c>
      <c r="H512" s="20"/>
      <c r="I512" s="47">
        <f t="shared" si="7"/>
        <v>0</v>
      </c>
    </row>
    <row r="513" spans="1:9" ht="30" customHeight="1" x14ac:dyDescent="0.2">
      <c r="A513" s="24">
        <v>512</v>
      </c>
      <c r="B513" s="8" t="s">
        <v>466</v>
      </c>
      <c r="C513" s="8" t="s">
        <v>467</v>
      </c>
      <c r="D513" s="8"/>
      <c r="E513" s="9" t="s">
        <v>558</v>
      </c>
      <c r="F513" s="9"/>
      <c r="G513" s="35">
        <v>3</v>
      </c>
      <c r="H513" s="20"/>
      <c r="I513" s="47">
        <f t="shared" si="7"/>
        <v>0</v>
      </c>
    </row>
    <row r="514" spans="1:9" ht="30" customHeight="1" x14ac:dyDescent="0.2">
      <c r="A514" s="24">
        <v>513</v>
      </c>
      <c r="B514" s="12" t="s">
        <v>372</v>
      </c>
      <c r="C514" s="12" t="s">
        <v>372</v>
      </c>
      <c r="D514" s="12"/>
      <c r="E514" s="11" t="s">
        <v>184</v>
      </c>
      <c r="F514" s="11" t="s">
        <v>373</v>
      </c>
      <c r="G514" s="36">
        <v>2</v>
      </c>
      <c r="H514" s="21"/>
      <c r="I514" s="47">
        <f t="shared" si="7"/>
        <v>0</v>
      </c>
    </row>
    <row r="515" spans="1:9" ht="30" customHeight="1" x14ac:dyDescent="0.2">
      <c r="A515" s="24">
        <v>514</v>
      </c>
      <c r="B515" s="12" t="s">
        <v>371</v>
      </c>
      <c r="C515" s="12" t="s">
        <v>699</v>
      </c>
      <c r="D515" s="12"/>
      <c r="E515" s="11" t="s">
        <v>184</v>
      </c>
      <c r="F515" s="11" t="s">
        <v>568</v>
      </c>
      <c r="G515" s="36">
        <v>7</v>
      </c>
      <c r="H515" s="21"/>
      <c r="I515" s="47">
        <f t="shared" ref="I515:I548" si="8">H515*G515</f>
        <v>0</v>
      </c>
    </row>
    <row r="516" spans="1:9" ht="30" customHeight="1" x14ac:dyDescent="0.2">
      <c r="A516" s="24">
        <v>515</v>
      </c>
      <c r="B516" s="10" t="s">
        <v>687</v>
      </c>
      <c r="C516" s="10" t="s">
        <v>709</v>
      </c>
      <c r="D516" s="10"/>
      <c r="E516" s="9" t="s">
        <v>184</v>
      </c>
      <c r="F516" s="11" t="s">
        <v>185</v>
      </c>
      <c r="G516" s="36">
        <v>33</v>
      </c>
      <c r="H516" s="21"/>
      <c r="I516" s="47">
        <f t="shared" si="8"/>
        <v>0</v>
      </c>
    </row>
    <row r="517" spans="1:9" ht="30" customHeight="1" x14ac:dyDescent="0.2">
      <c r="A517" s="24">
        <v>516</v>
      </c>
      <c r="B517" s="16" t="s">
        <v>1059</v>
      </c>
      <c r="C517" s="16" t="s">
        <v>374</v>
      </c>
      <c r="D517" s="16"/>
      <c r="E517" s="9" t="s">
        <v>558</v>
      </c>
      <c r="F517" s="11"/>
      <c r="G517" s="35">
        <v>20</v>
      </c>
      <c r="H517" s="21"/>
      <c r="I517" s="47">
        <f t="shared" si="8"/>
        <v>0</v>
      </c>
    </row>
    <row r="518" spans="1:9" ht="30" customHeight="1" x14ac:dyDescent="0.2">
      <c r="A518" s="24">
        <v>517</v>
      </c>
      <c r="B518" s="8" t="s">
        <v>137</v>
      </c>
      <c r="C518" s="8" t="s">
        <v>138</v>
      </c>
      <c r="D518" s="8"/>
      <c r="E518" s="9" t="s">
        <v>184</v>
      </c>
      <c r="F518" s="9" t="s">
        <v>34</v>
      </c>
      <c r="G518" s="36">
        <v>3</v>
      </c>
      <c r="H518" s="20"/>
      <c r="I518" s="47">
        <f t="shared" si="8"/>
        <v>0</v>
      </c>
    </row>
    <row r="519" spans="1:9" ht="30" customHeight="1" x14ac:dyDescent="0.2">
      <c r="A519" s="24">
        <v>518</v>
      </c>
      <c r="B519" s="8" t="s">
        <v>545</v>
      </c>
      <c r="C519" s="8" t="s">
        <v>546</v>
      </c>
      <c r="D519" s="8"/>
      <c r="E519" s="9" t="s">
        <v>558</v>
      </c>
      <c r="F519" s="9"/>
      <c r="G519" s="35">
        <v>5</v>
      </c>
      <c r="H519" s="20"/>
      <c r="I519" s="47">
        <f t="shared" si="8"/>
        <v>0</v>
      </c>
    </row>
    <row r="520" spans="1:9" ht="30" customHeight="1" x14ac:dyDescent="0.2">
      <c r="A520" s="24">
        <v>519</v>
      </c>
      <c r="B520" s="8" t="s">
        <v>342</v>
      </c>
      <c r="C520" s="8" t="s">
        <v>343</v>
      </c>
      <c r="D520" s="8"/>
      <c r="E520" s="9" t="s">
        <v>558</v>
      </c>
      <c r="F520" s="9"/>
      <c r="G520" s="35">
        <v>26</v>
      </c>
      <c r="H520" s="20"/>
      <c r="I520" s="47">
        <f t="shared" si="8"/>
        <v>0</v>
      </c>
    </row>
    <row r="521" spans="1:9" ht="30" customHeight="1" x14ac:dyDescent="0.2">
      <c r="A521" s="24">
        <v>520</v>
      </c>
      <c r="B521" s="8" t="s">
        <v>346</v>
      </c>
      <c r="C521" s="8" t="s">
        <v>347</v>
      </c>
      <c r="D521" s="8"/>
      <c r="E521" s="9" t="s">
        <v>558</v>
      </c>
      <c r="F521" s="9"/>
      <c r="G521" s="35">
        <v>28</v>
      </c>
      <c r="H521" s="20"/>
      <c r="I521" s="47">
        <f t="shared" si="8"/>
        <v>0</v>
      </c>
    </row>
    <row r="522" spans="1:9" ht="30" customHeight="1" x14ac:dyDescent="0.2">
      <c r="A522" s="24">
        <v>521</v>
      </c>
      <c r="B522" s="8" t="s">
        <v>590</v>
      </c>
      <c r="C522" s="8" t="s">
        <v>591</v>
      </c>
      <c r="D522" s="8"/>
      <c r="E522" s="9" t="s">
        <v>184</v>
      </c>
      <c r="F522" s="9" t="s">
        <v>185</v>
      </c>
      <c r="G522" s="36">
        <v>54</v>
      </c>
      <c r="H522" s="20"/>
      <c r="I522" s="47">
        <f t="shared" si="8"/>
        <v>0</v>
      </c>
    </row>
    <row r="523" spans="1:9" ht="30" customHeight="1" x14ac:dyDescent="0.2">
      <c r="A523" s="24">
        <v>522</v>
      </c>
      <c r="B523" s="8" t="s">
        <v>321</v>
      </c>
      <c r="C523" s="8" t="s">
        <v>322</v>
      </c>
      <c r="D523" s="8"/>
      <c r="E523" s="9" t="s">
        <v>558</v>
      </c>
      <c r="F523" s="9"/>
      <c r="G523" s="35">
        <v>2</v>
      </c>
      <c r="H523" s="20"/>
      <c r="I523" s="47">
        <f t="shared" si="8"/>
        <v>0</v>
      </c>
    </row>
    <row r="524" spans="1:9" ht="30" customHeight="1" x14ac:dyDescent="0.2">
      <c r="A524" s="24">
        <v>523</v>
      </c>
      <c r="B524" s="8" t="s">
        <v>203</v>
      </c>
      <c r="C524" s="8" t="s">
        <v>204</v>
      </c>
      <c r="D524" s="8"/>
      <c r="E524" s="9" t="s">
        <v>184</v>
      </c>
      <c r="F524" s="9" t="s">
        <v>195</v>
      </c>
      <c r="G524" s="36">
        <v>92</v>
      </c>
      <c r="H524" s="20"/>
      <c r="I524" s="47">
        <f t="shared" si="8"/>
        <v>0</v>
      </c>
    </row>
    <row r="525" spans="1:9" ht="30" customHeight="1" x14ac:dyDescent="0.2">
      <c r="A525" s="24">
        <v>524</v>
      </c>
      <c r="B525" s="8" t="s">
        <v>819</v>
      </c>
      <c r="C525" s="8" t="s">
        <v>366</v>
      </c>
      <c r="D525" s="30">
        <v>4</v>
      </c>
      <c r="E525" s="9" t="s">
        <v>558</v>
      </c>
      <c r="F525" s="9"/>
      <c r="G525" s="35">
        <v>39</v>
      </c>
      <c r="H525" s="20"/>
      <c r="I525" s="47">
        <f t="shared" si="8"/>
        <v>0</v>
      </c>
    </row>
    <row r="526" spans="1:9" ht="30" customHeight="1" x14ac:dyDescent="0.2">
      <c r="A526" s="24">
        <v>525</v>
      </c>
      <c r="B526" s="8" t="s">
        <v>367</v>
      </c>
      <c r="C526" s="8" t="s">
        <v>379</v>
      </c>
      <c r="D526" s="8"/>
      <c r="E526" s="9" t="s">
        <v>184</v>
      </c>
      <c r="F526" s="9" t="s">
        <v>195</v>
      </c>
      <c r="G526" s="36">
        <v>126</v>
      </c>
      <c r="H526" s="20"/>
      <c r="I526" s="47">
        <f t="shared" si="8"/>
        <v>0</v>
      </c>
    </row>
    <row r="527" spans="1:9" ht="30" customHeight="1" x14ac:dyDescent="0.2">
      <c r="A527" s="24"/>
      <c r="B527" s="52" t="s">
        <v>1026</v>
      </c>
      <c r="C527" s="53"/>
      <c r="D527" s="53"/>
      <c r="E527" s="53"/>
      <c r="F527" s="53"/>
      <c r="G527" s="53"/>
      <c r="H527" s="53"/>
      <c r="I527" s="47">
        <f t="shared" si="8"/>
        <v>0</v>
      </c>
    </row>
    <row r="528" spans="1:9" ht="30" customHeight="1" x14ac:dyDescent="0.2">
      <c r="A528" s="24">
        <v>526</v>
      </c>
      <c r="B528" s="8" t="s">
        <v>529</v>
      </c>
      <c r="C528" s="8" t="s">
        <v>1027</v>
      </c>
      <c r="D528" s="8"/>
      <c r="E528" s="9" t="s">
        <v>184</v>
      </c>
      <c r="F528" s="9" t="s">
        <v>34</v>
      </c>
      <c r="G528" s="36">
        <v>100</v>
      </c>
      <c r="H528" s="20"/>
      <c r="I528" s="47">
        <f t="shared" si="8"/>
        <v>0</v>
      </c>
    </row>
    <row r="529" spans="1:9" ht="30" customHeight="1" x14ac:dyDescent="0.2">
      <c r="A529" s="24">
        <v>527</v>
      </c>
      <c r="B529" s="8" t="s">
        <v>530</v>
      </c>
      <c r="C529" s="8" t="s">
        <v>1028</v>
      </c>
      <c r="D529" s="8"/>
      <c r="E529" s="9" t="s">
        <v>184</v>
      </c>
      <c r="F529" s="9" t="s">
        <v>34</v>
      </c>
      <c r="G529" s="36">
        <v>100</v>
      </c>
      <c r="H529" s="20"/>
      <c r="I529" s="47">
        <f t="shared" si="8"/>
        <v>0</v>
      </c>
    </row>
    <row r="530" spans="1:9" ht="30" customHeight="1" x14ac:dyDescent="0.2">
      <c r="A530" s="24">
        <v>528</v>
      </c>
      <c r="B530" s="8" t="s">
        <v>961</v>
      </c>
      <c r="C530" s="8" t="s">
        <v>962</v>
      </c>
      <c r="D530" s="8"/>
      <c r="E530" s="9" t="s">
        <v>558</v>
      </c>
      <c r="F530" s="9"/>
      <c r="G530" s="35">
        <v>27</v>
      </c>
      <c r="H530" s="20"/>
      <c r="I530" s="47">
        <f t="shared" si="8"/>
        <v>0</v>
      </c>
    </row>
    <row r="531" spans="1:9" ht="30" customHeight="1" x14ac:dyDescent="0.2">
      <c r="A531" s="24">
        <v>529</v>
      </c>
      <c r="B531" s="8" t="s">
        <v>526</v>
      </c>
      <c r="C531" s="8" t="s">
        <v>1029</v>
      </c>
      <c r="D531" s="8"/>
      <c r="E531" s="9" t="s">
        <v>184</v>
      </c>
      <c r="F531" s="9" t="s">
        <v>34</v>
      </c>
      <c r="G531" s="36">
        <v>5</v>
      </c>
      <c r="H531" s="20"/>
      <c r="I531" s="47">
        <f t="shared" si="8"/>
        <v>0</v>
      </c>
    </row>
    <row r="532" spans="1:9" ht="30" customHeight="1" x14ac:dyDescent="0.2">
      <c r="A532" s="24">
        <v>530</v>
      </c>
      <c r="B532" s="8" t="s">
        <v>959</v>
      </c>
      <c r="C532" s="8" t="s">
        <v>1030</v>
      </c>
      <c r="D532" s="8"/>
      <c r="E532" s="9" t="s">
        <v>184</v>
      </c>
      <c r="F532" s="9" t="s">
        <v>34</v>
      </c>
      <c r="G532" s="36">
        <v>6</v>
      </c>
      <c r="H532" s="20"/>
      <c r="I532" s="47">
        <f t="shared" si="8"/>
        <v>0</v>
      </c>
    </row>
    <row r="533" spans="1:9" ht="30" customHeight="1" x14ac:dyDescent="0.2">
      <c r="A533" s="24">
        <v>531</v>
      </c>
      <c r="B533" s="8" t="s">
        <v>960</v>
      </c>
      <c r="C533" s="8" t="s">
        <v>1031</v>
      </c>
      <c r="D533" s="8"/>
      <c r="E533" s="9" t="s">
        <v>184</v>
      </c>
      <c r="F533" s="9" t="s">
        <v>34</v>
      </c>
      <c r="G533" s="36">
        <v>6</v>
      </c>
      <c r="H533" s="20"/>
      <c r="I533" s="47">
        <f t="shared" si="8"/>
        <v>0</v>
      </c>
    </row>
    <row r="534" spans="1:9" ht="30" customHeight="1" x14ac:dyDescent="0.2">
      <c r="A534" s="24">
        <v>532</v>
      </c>
      <c r="B534" s="8" t="s">
        <v>524</v>
      </c>
      <c r="C534" s="8" t="s">
        <v>1032</v>
      </c>
      <c r="D534" s="8"/>
      <c r="E534" s="9" t="s">
        <v>184</v>
      </c>
      <c r="F534" s="9" t="s">
        <v>34</v>
      </c>
      <c r="G534" s="36">
        <v>18</v>
      </c>
      <c r="H534" s="20"/>
      <c r="I534" s="47">
        <f t="shared" si="8"/>
        <v>0</v>
      </c>
    </row>
    <row r="535" spans="1:9" ht="30" customHeight="1" x14ac:dyDescent="0.2">
      <c r="A535" s="24">
        <v>533</v>
      </c>
      <c r="B535" s="8" t="s">
        <v>525</v>
      </c>
      <c r="C535" s="8" t="s">
        <v>1033</v>
      </c>
      <c r="D535" s="8"/>
      <c r="E535" s="9" t="s">
        <v>184</v>
      </c>
      <c r="F535" s="9" t="s">
        <v>34</v>
      </c>
      <c r="G535" s="36">
        <v>20</v>
      </c>
      <c r="H535" s="20"/>
      <c r="I535" s="47">
        <f t="shared" si="8"/>
        <v>0</v>
      </c>
    </row>
    <row r="536" spans="1:9" ht="30" customHeight="1" x14ac:dyDescent="0.2">
      <c r="A536" s="24">
        <v>534</v>
      </c>
      <c r="B536" s="8" t="s">
        <v>523</v>
      </c>
      <c r="C536" s="8" t="s">
        <v>1034</v>
      </c>
      <c r="D536" s="8"/>
      <c r="E536" s="9" t="s">
        <v>184</v>
      </c>
      <c r="F536" s="9" t="s">
        <v>34</v>
      </c>
      <c r="G536" s="36">
        <v>8</v>
      </c>
      <c r="H536" s="20"/>
      <c r="I536" s="47">
        <f t="shared" si="8"/>
        <v>0</v>
      </c>
    </row>
    <row r="537" spans="1:9" ht="30" customHeight="1" x14ac:dyDescent="0.2">
      <c r="A537" s="24">
        <v>535</v>
      </c>
      <c r="B537" s="8" t="s">
        <v>535</v>
      </c>
      <c r="C537" s="8" t="s">
        <v>1035</v>
      </c>
      <c r="D537" s="8"/>
      <c r="E537" s="9" t="s">
        <v>184</v>
      </c>
      <c r="F537" s="9" t="s">
        <v>34</v>
      </c>
      <c r="G537" s="36">
        <v>8</v>
      </c>
      <c r="H537" s="20"/>
      <c r="I537" s="47">
        <f t="shared" si="8"/>
        <v>0</v>
      </c>
    </row>
    <row r="538" spans="1:9" ht="30" customHeight="1" x14ac:dyDescent="0.2">
      <c r="A538" s="24">
        <v>536</v>
      </c>
      <c r="B538" s="8" t="s">
        <v>536</v>
      </c>
      <c r="C538" s="8" t="s">
        <v>1036</v>
      </c>
      <c r="D538" s="8"/>
      <c r="E538" s="9" t="s">
        <v>184</v>
      </c>
      <c r="F538" s="9" t="s">
        <v>34</v>
      </c>
      <c r="G538" s="36">
        <v>6</v>
      </c>
      <c r="H538" s="20"/>
      <c r="I538" s="47">
        <f t="shared" si="8"/>
        <v>0</v>
      </c>
    </row>
    <row r="539" spans="1:9" ht="30" customHeight="1" x14ac:dyDescent="0.2">
      <c r="A539" s="24">
        <v>537</v>
      </c>
      <c r="B539" s="8" t="s">
        <v>522</v>
      </c>
      <c r="C539" s="8" t="s">
        <v>1037</v>
      </c>
      <c r="D539" s="8"/>
      <c r="E539" s="9" t="s">
        <v>184</v>
      </c>
      <c r="F539" s="9" t="s">
        <v>34</v>
      </c>
      <c r="G539" s="36">
        <v>1</v>
      </c>
      <c r="H539" s="20"/>
      <c r="I539" s="47">
        <f t="shared" si="8"/>
        <v>0</v>
      </c>
    </row>
    <row r="540" spans="1:9" ht="30" customHeight="1" x14ac:dyDescent="0.2">
      <c r="A540" s="24">
        <v>538</v>
      </c>
      <c r="B540" s="8" t="s">
        <v>520</v>
      </c>
      <c r="C540" s="8" t="s">
        <v>1039</v>
      </c>
      <c r="D540" s="8"/>
      <c r="E540" s="9" t="s">
        <v>184</v>
      </c>
      <c r="F540" s="9" t="s">
        <v>386</v>
      </c>
      <c r="G540" s="36">
        <v>3</v>
      </c>
      <c r="H540" s="20"/>
      <c r="I540" s="47">
        <f t="shared" si="8"/>
        <v>0</v>
      </c>
    </row>
    <row r="541" spans="1:9" ht="30" customHeight="1" x14ac:dyDescent="0.2">
      <c r="A541" s="24">
        <v>539</v>
      </c>
      <c r="B541" s="8" t="s">
        <v>519</v>
      </c>
      <c r="C541" s="8" t="s">
        <v>1040</v>
      </c>
      <c r="D541" s="8"/>
      <c r="E541" s="9" t="s">
        <v>184</v>
      </c>
      <c r="F541" s="9" t="s">
        <v>386</v>
      </c>
      <c r="G541" s="36">
        <v>1</v>
      </c>
      <c r="H541" s="20"/>
      <c r="I541" s="47">
        <f t="shared" si="8"/>
        <v>0</v>
      </c>
    </row>
    <row r="542" spans="1:9" ht="30" customHeight="1" x14ac:dyDescent="0.2">
      <c r="A542" s="24">
        <v>540</v>
      </c>
      <c r="B542" s="8" t="s">
        <v>521</v>
      </c>
      <c r="C542" s="8" t="s">
        <v>1041</v>
      </c>
      <c r="D542" s="8"/>
      <c r="E542" s="9" t="s">
        <v>184</v>
      </c>
      <c r="F542" s="9" t="s">
        <v>386</v>
      </c>
      <c r="G542" s="36">
        <v>2</v>
      </c>
      <c r="H542" s="20"/>
      <c r="I542" s="47">
        <f t="shared" si="8"/>
        <v>0</v>
      </c>
    </row>
    <row r="543" spans="1:9" ht="30" customHeight="1" x14ac:dyDescent="0.2">
      <c r="A543" s="24">
        <v>541</v>
      </c>
      <c r="B543" s="8" t="s">
        <v>528</v>
      </c>
      <c r="C543" s="8" t="s">
        <v>1042</v>
      </c>
      <c r="D543" s="8"/>
      <c r="E543" s="9" t="s">
        <v>184</v>
      </c>
      <c r="F543" s="9" t="s">
        <v>129</v>
      </c>
      <c r="G543" s="36">
        <v>5</v>
      </c>
      <c r="H543" s="20"/>
      <c r="I543" s="47">
        <f t="shared" si="8"/>
        <v>0</v>
      </c>
    </row>
    <row r="544" spans="1:9" ht="30" customHeight="1" x14ac:dyDescent="0.2">
      <c r="A544" s="24">
        <v>542</v>
      </c>
      <c r="B544" s="8" t="s">
        <v>537</v>
      </c>
      <c r="C544" s="8" t="s">
        <v>1060</v>
      </c>
      <c r="D544" s="8"/>
      <c r="E544" s="9" t="s">
        <v>184</v>
      </c>
      <c r="F544" s="9" t="s">
        <v>390</v>
      </c>
      <c r="G544" s="36">
        <v>6</v>
      </c>
      <c r="H544" s="20"/>
      <c r="I544" s="47">
        <f t="shared" si="8"/>
        <v>0</v>
      </c>
    </row>
    <row r="545" spans="1:9" ht="30" customHeight="1" x14ac:dyDescent="0.2">
      <c r="A545" s="24">
        <v>543</v>
      </c>
      <c r="B545" s="8" t="s">
        <v>531</v>
      </c>
      <c r="C545" s="8" t="s">
        <v>1043</v>
      </c>
      <c r="D545" s="8"/>
      <c r="E545" s="9" t="s">
        <v>184</v>
      </c>
      <c r="F545" s="9" t="s">
        <v>34</v>
      </c>
      <c r="G545" s="36">
        <v>5</v>
      </c>
      <c r="H545" s="20"/>
      <c r="I545" s="47">
        <f t="shared" si="8"/>
        <v>0</v>
      </c>
    </row>
    <row r="546" spans="1:9" ht="30" customHeight="1" x14ac:dyDescent="0.2">
      <c r="A546" s="24">
        <v>544</v>
      </c>
      <c r="B546" s="8" t="s">
        <v>532</v>
      </c>
      <c r="C546" s="8" t="s">
        <v>1044</v>
      </c>
      <c r="D546" s="8"/>
      <c r="E546" s="9" t="s">
        <v>184</v>
      </c>
      <c r="F546" s="9" t="s">
        <v>34</v>
      </c>
      <c r="G546" s="36">
        <v>1</v>
      </c>
      <c r="H546" s="20"/>
      <c r="I546" s="47">
        <f t="shared" si="8"/>
        <v>0</v>
      </c>
    </row>
    <row r="547" spans="1:9" ht="30" customHeight="1" x14ac:dyDescent="0.2">
      <c r="A547" s="24">
        <v>545</v>
      </c>
      <c r="B547" s="10" t="s">
        <v>698</v>
      </c>
      <c r="C547" s="10" t="s">
        <v>698</v>
      </c>
      <c r="D547" s="10"/>
      <c r="E547" s="11" t="s">
        <v>184</v>
      </c>
      <c r="F547" s="11" t="s">
        <v>1054</v>
      </c>
      <c r="G547" s="36">
        <v>1</v>
      </c>
      <c r="H547" s="21"/>
      <c r="I547" s="47">
        <f t="shared" si="8"/>
        <v>0</v>
      </c>
    </row>
    <row r="548" spans="1:9" ht="30" customHeight="1" x14ac:dyDescent="0.2">
      <c r="A548" s="24">
        <v>546</v>
      </c>
      <c r="B548" s="8" t="s">
        <v>1124</v>
      </c>
      <c r="C548" s="8" t="s">
        <v>1125</v>
      </c>
      <c r="D548" s="40"/>
      <c r="E548" s="41" t="s">
        <v>184</v>
      </c>
      <c r="F548" s="41">
        <v>500</v>
      </c>
      <c r="G548" s="36">
        <v>1</v>
      </c>
      <c r="H548" s="42"/>
      <c r="I548" s="47">
        <f t="shared" si="8"/>
        <v>0</v>
      </c>
    </row>
    <row r="549" spans="1:9" ht="30" customHeight="1" x14ac:dyDescent="0.2">
      <c r="A549" s="24"/>
      <c r="B549" s="54" t="s">
        <v>1061</v>
      </c>
      <c r="C549" s="54"/>
      <c r="D549" s="54"/>
      <c r="E549" s="54"/>
      <c r="F549" s="54"/>
      <c r="G549" s="54"/>
      <c r="H549" s="54"/>
      <c r="I549" s="48"/>
    </row>
    <row r="550" spans="1:9" ht="40.5" customHeight="1" x14ac:dyDescent="0.2">
      <c r="A550" s="24">
        <v>547</v>
      </c>
      <c r="B550" s="8" t="s">
        <v>1048</v>
      </c>
      <c r="C550" s="8" t="s">
        <v>761</v>
      </c>
      <c r="D550" s="8"/>
      <c r="E550" s="9" t="s">
        <v>184</v>
      </c>
      <c r="F550" s="9" t="s">
        <v>272</v>
      </c>
      <c r="G550" s="36">
        <v>9</v>
      </c>
      <c r="H550" s="20"/>
      <c r="I550" s="47">
        <f>H550*G550</f>
        <v>0</v>
      </c>
    </row>
    <row r="551" spans="1:9" ht="40.5" customHeight="1" x14ac:dyDescent="0.2">
      <c r="A551" s="24">
        <v>548</v>
      </c>
      <c r="B551" s="8" t="s">
        <v>1050</v>
      </c>
      <c r="C551" s="8" t="s">
        <v>761</v>
      </c>
      <c r="D551" s="8"/>
      <c r="E551" s="9" t="s">
        <v>184</v>
      </c>
      <c r="F551" s="9" t="s">
        <v>1045</v>
      </c>
      <c r="G551" s="36">
        <v>5</v>
      </c>
      <c r="H551" s="20"/>
      <c r="I551" s="47">
        <f t="shared" ref="I551:I559" si="9">H551*G551</f>
        <v>0</v>
      </c>
    </row>
    <row r="552" spans="1:9" ht="40.5" customHeight="1" x14ac:dyDescent="0.2">
      <c r="A552" s="24">
        <v>549</v>
      </c>
      <c r="B552" s="8" t="s">
        <v>1049</v>
      </c>
      <c r="C552" s="8" t="s">
        <v>762</v>
      </c>
      <c r="D552" s="8"/>
      <c r="E552" s="9" t="s">
        <v>184</v>
      </c>
      <c r="F552" s="9" t="s">
        <v>272</v>
      </c>
      <c r="G552" s="36">
        <v>3</v>
      </c>
      <c r="H552" s="20"/>
      <c r="I552" s="47">
        <f t="shared" si="9"/>
        <v>0</v>
      </c>
    </row>
    <row r="553" spans="1:9" ht="40.5" customHeight="1" x14ac:dyDescent="0.2">
      <c r="A553" s="24">
        <v>550</v>
      </c>
      <c r="B553" s="8" t="s">
        <v>1051</v>
      </c>
      <c r="C553" s="8" t="s">
        <v>762</v>
      </c>
      <c r="D553" s="8"/>
      <c r="E553" s="9" t="s">
        <v>184</v>
      </c>
      <c r="F553" s="9" t="s">
        <v>1045</v>
      </c>
      <c r="G553" s="36">
        <v>2</v>
      </c>
      <c r="H553" s="20"/>
      <c r="I553" s="47">
        <f t="shared" si="9"/>
        <v>0</v>
      </c>
    </row>
    <row r="554" spans="1:9" ht="40.5" customHeight="1" x14ac:dyDescent="0.2">
      <c r="A554" s="24">
        <v>551</v>
      </c>
      <c r="B554" s="8" t="s">
        <v>1046</v>
      </c>
      <c r="C554" s="8" t="s">
        <v>763</v>
      </c>
      <c r="D554" s="8"/>
      <c r="E554" s="9" t="s">
        <v>184</v>
      </c>
      <c r="F554" s="9" t="s">
        <v>390</v>
      </c>
      <c r="G554" s="36">
        <v>7</v>
      </c>
      <c r="H554" s="20"/>
      <c r="I554" s="47">
        <f t="shared" si="9"/>
        <v>0</v>
      </c>
    </row>
    <row r="555" spans="1:9" ht="40.5" customHeight="1" x14ac:dyDescent="0.2">
      <c r="A555" s="24">
        <v>552</v>
      </c>
      <c r="B555" s="26" t="s">
        <v>1047</v>
      </c>
      <c r="C555" s="26" t="s">
        <v>763</v>
      </c>
      <c r="D555" s="26"/>
      <c r="E555" s="27" t="s">
        <v>184</v>
      </c>
      <c r="F555" s="27" t="s">
        <v>386</v>
      </c>
      <c r="G555" s="36">
        <v>3</v>
      </c>
      <c r="H555" s="28"/>
      <c r="I555" s="47">
        <f t="shared" si="9"/>
        <v>0</v>
      </c>
    </row>
    <row r="556" spans="1:9" ht="40.5" customHeight="1" x14ac:dyDescent="0.2">
      <c r="A556" s="24">
        <v>553</v>
      </c>
      <c r="B556" s="8" t="s">
        <v>1064</v>
      </c>
      <c r="C556" s="8" t="s">
        <v>1067</v>
      </c>
      <c r="D556" s="26"/>
      <c r="E556" s="27" t="s">
        <v>157</v>
      </c>
      <c r="F556" s="27" t="s">
        <v>272</v>
      </c>
      <c r="G556" s="36">
        <v>4</v>
      </c>
      <c r="H556" s="28"/>
      <c r="I556" s="47">
        <f t="shared" si="9"/>
        <v>0</v>
      </c>
    </row>
    <row r="557" spans="1:9" ht="40.5" customHeight="1" x14ac:dyDescent="0.2">
      <c r="A557" s="24">
        <v>554</v>
      </c>
      <c r="B557" s="26" t="s">
        <v>1065</v>
      </c>
      <c r="C557" s="26" t="s">
        <v>1062</v>
      </c>
      <c r="D557" s="26"/>
      <c r="E557" s="27" t="s">
        <v>184</v>
      </c>
      <c r="F557" s="27" t="s">
        <v>272</v>
      </c>
      <c r="G557" s="36">
        <v>2</v>
      </c>
      <c r="H557" s="28"/>
      <c r="I557" s="47">
        <f t="shared" si="9"/>
        <v>0</v>
      </c>
    </row>
    <row r="558" spans="1:9" ht="40.5" customHeight="1" x14ac:dyDescent="0.2">
      <c r="A558" s="24">
        <v>555</v>
      </c>
      <c r="B558" s="8" t="s">
        <v>1066</v>
      </c>
      <c r="C558" s="8" t="s">
        <v>1063</v>
      </c>
      <c r="D558" s="8"/>
      <c r="E558" s="9" t="s">
        <v>184</v>
      </c>
      <c r="F558" s="9" t="s">
        <v>1045</v>
      </c>
      <c r="G558" s="36">
        <v>1</v>
      </c>
      <c r="H558" s="20"/>
      <c r="I558" s="47">
        <f t="shared" si="9"/>
        <v>0</v>
      </c>
    </row>
    <row r="559" spans="1:9" ht="40.5" customHeight="1" x14ac:dyDescent="0.2">
      <c r="A559" s="24">
        <v>556</v>
      </c>
      <c r="B559" s="8" t="s">
        <v>1121</v>
      </c>
      <c r="C559" s="8" t="s">
        <v>1122</v>
      </c>
      <c r="D559" s="8"/>
      <c r="E559" s="9" t="s">
        <v>184</v>
      </c>
      <c r="F559" s="9" t="s">
        <v>272</v>
      </c>
      <c r="G559" s="36">
        <v>2</v>
      </c>
      <c r="H559" s="20"/>
      <c r="I559" s="47">
        <f t="shared" si="9"/>
        <v>0</v>
      </c>
    </row>
    <row r="560" spans="1:9" ht="40.5" customHeight="1" thickBot="1" x14ac:dyDescent="0.25">
      <c r="A560" s="43">
        <v>557</v>
      </c>
      <c r="B560" s="37" t="s">
        <v>1123</v>
      </c>
      <c r="C560" s="37" t="s">
        <v>761</v>
      </c>
      <c r="D560" s="37"/>
      <c r="E560" s="38" t="s">
        <v>184</v>
      </c>
      <c r="F560" s="38" t="s">
        <v>272</v>
      </c>
      <c r="G560" s="50">
        <v>1</v>
      </c>
      <c r="H560" s="39"/>
      <c r="I560" s="51">
        <f>H560*G560</f>
        <v>0</v>
      </c>
    </row>
    <row r="561" spans="2:9" ht="30" customHeight="1" thickBot="1" x14ac:dyDescent="0.25">
      <c r="B561" s="17"/>
      <c r="C561" s="17"/>
      <c r="D561" s="17"/>
      <c r="E561" s="18"/>
      <c r="F561" s="55" t="s">
        <v>1126</v>
      </c>
      <c r="G561" s="56"/>
      <c r="H561" s="57"/>
      <c r="I561" s="33">
        <f>SUM(I2:I560)</f>
        <v>0</v>
      </c>
    </row>
  </sheetData>
  <autoFilter ref="A1:I561" xr:uid="{00000000-0001-0000-0000-000000000000}"/>
  <sortState xmlns:xlrd2="http://schemas.microsoft.com/office/spreadsheetml/2017/richdata2" ref="A2:I530">
    <sortCondition ref="A1"/>
  </sortState>
  <mergeCells count="3">
    <mergeCell ref="B527:H527"/>
    <mergeCell ref="B549:H549"/>
    <mergeCell ref="F561:H561"/>
  </mergeCells>
  <dataValidations count="1">
    <dataValidation type="decimal" allowBlank="1" showInputMessage="1" showErrorMessage="1" sqref="H2:H526" xr:uid="{00000000-0002-0000-0000-000000000000}">
      <formula1>0</formula1>
      <formula2>9999999</formula2>
    </dataValidation>
  </dataValidations>
  <pageMargins left="0.23622047244094491" right="0.23622047244094491" top="0.74803149606299213" bottom="0.74803149606299213" header="0.31496062992125984" footer="0.31496062992125984"/>
  <pageSetup scale="58" fitToHeight="0" orientation="landscape" useFirstPageNumber="1" copies="3" r:id="rId1"/>
  <headerFooter alignWithMargins="0">
    <oddHeader>&amp;L&amp;"Verdana,Obyčejné"Příloha č. 1 - Specifikace položek k odběru</oddHeader>
    <oddFooter xml:space="preserve">&amp;R&amp;12&amp;P/&amp;N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RD na kancelářské potřeby</vt:lpstr>
      <vt:lpstr>'RD na kancelářské potřeby'!Oblast_tisku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Steklý Pavel</dc:creator>
  <cp:lastModifiedBy>Hejl Jaromír</cp:lastModifiedBy>
  <cp:lastPrinted>2023-10-06T09:53:30Z</cp:lastPrinted>
  <dcterms:created xsi:type="dcterms:W3CDTF">2011-10-05T07:27:18Z</dcterms:created>
  <dcterms:modified xsi:type="dcterms:W3CDTF">2025-10-22T10:50:03Z</dcterms:modified>
</cp:coreProperties>
</file>