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 - VZMR propagace\!Rok 2025\Dodávky na propagaci -06-2025 PřF Mannová\Výzva k podání nabídek\"/>
    </mc:Choice>
  </mc:AlternateContent>
  <xr:revisionPtr revIDLastSave="0" documentId="13_ncr:1_{10283951-76CE-4A8B-B06F-8AF52DCBEDC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 1" sheetId="1" r:id="rId1"/>
  </sheets>
  <definedNames>
    <definedName name="_xlnm.Print_Area" localSheetId="0">'Příloha č. 1'!$A$1:$Q$10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4" i="1"/>
  <c r="J5" i="1"/>
  <c r="J6" i="1"/>
  <c r="J7" i="1"/>
  <c r="J8" i="1"/>
  <c r="J3" i="1"/>
</calcChain>
</file>

<file path=xl/sharedStrings.xml><?xml version="1.0" encoding="utf-8"?>
<sst xmlns="http://schemas.openxmlformats.org/spreadsheetml/2006/main" count="50" uniqueCount="47">
  <si>
    <t>Kód</t>
  </si>
  <si>
    <t>Položka</t>
  </si>
  <si>
    <t>Minimální požadované specifikace</t>
  </si>
  <si>
    <t>Počet ks</t>
  </si>
  <si>
    <t>Cena za 1 jednotku bez DPH</t>
  </si>
  <si>
    <t>Barevnost potisků/výšivek</t>
  </si>
  <si>
    <t>Celková nabídková cena za veřejnou zakázku bez DPH</t>
  </si>
  <si>
    <t>Celková nabídková cena za položku bez DPH</t>
  </si>
  <si>
    <t>Žadatel o položku</t>
  </si>
  <si>
    <t>Příkazce operace</t>
  </si>
  <si>
    <t>Zakázka</t>
  </si>
  <si>
    <t>Pracoviště</t>
  </si>
  <si>
    <t xml:space="preserve">Počet potisků na 1 ks </t>
  </si>
  <si>
    <t>Předpokládaná hodnota zakázky</t>
  </si>
  <si>
    <t>Vizualizace</t>
  </si>
  <si>
    <t>Umístění  majetku - číslo místnosti</t>
  </si>
  <si>
    <t>Místo doručení; kontaktní osoba</t>
  </si>
  <si>
    <t>bílý potisk</t>
  </si>
  <si>
    <t xml:space="preserve"> </t>
  </si>
  <si>
    <t>04900</t>
  </si>
  <si>
    <t>Sluneční brýle</t>
  </si>
  <si>
    <t>potisk na levé a pravé nožičce</t>
  </si>
  <si>
    <t>Popis potisku/výšivky</t>
  </si>
  <si>
    <t>Plastové sluneční brýle s dvoubarevnými obroučkami, metalickými čočkami a UV 400 ochranou. Barva žlutá/černá.</t>
  </si>
  <si>
    <t>Vak na záda</t>
  </si>
  <si>
    <t>100 (60x žlutý a 40x černý)</t>
  </si>
  <si>
    <t>černý potisk</t>
  </si>
  <si>
    <t>velikost min. 100 cm2</t>
  </si>
  <si>
    <t>Vak na záda, nylon, velikost cca 30 x 42 cm, zdvojené textilní šňůrky na ramena.</t>
  </si>
  <si>
    <t>Pláštěnka</t>
  </si>
  <si>
    <t>Blootooth reproduktor</t>
  </si>
  <si>
    <t>Frisbee</t>
  </si>
  <si>
    <t>Pláštěnka v přívěšku na klíče. Barva žlutá (případně černá nebo bílá).</t>
  </si>
  <si>
    <t>potisk přívěsku</t>
  </si>
  <si>
    <t>Kapesní zrcátko</t>
  </si>
  <si>
    <t>černý/bílý potisk</t>
  </si>
  <si>
    <t>potisk vrchní části zrcátka</t>
  </si>
  <si>
    <t>Kulaté plastové kapesní zrcátko.</t>
  </si>
  <si>
    <t>Kovový bluetooth reproduktor s funkcí volání handsfree, rádiem, MP3 přehrávačem a vestavěnou dobíjecí baterií. Dodáváno vč. nabíjecího a aux-in kabelu. Barva žlutá.</t>
  </si>
  <si>
    <t>potisk na přední stranu reproduktoru</t>
  </si>
  <si>
    <t>Plastové kulaté frisbee, průměr cca 16 cm, barva žlutá.</t>
  </si>
  <si>
    <t>potisk na vrchní část</t>
  </si>
  <si>
    <t>Činnosti</t>
  </si>
  <si>
    <t>Bc. Lenka Mannová</t>
  </si>
  <si>
    <t>RNDr. Zuzana Kovalíková, Ph.D.</t>
  </si>
  <si>
    <t>Mgr. Pavla Holubová, Hradecká 1285, 500 03 Hradec Králové</t>
  </si>
  <si>
    <t>Dodávky na propagaci 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</si>
</sst>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General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Verdana"/>
      <family val="2"/>
      <charset val="1"/>
    </font>
    <font>
      <b/>
      <sz val="12"/>
      <color rgb="FF000000"/>
      <name val="Verdana"/>
      <family val="2"/>
      <charset val="1"/>
    </font>
    <font>
      <sz val="7"/>
      <color indexed="8"/>
      <name val="Tahoma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5" fillId="2" borderId="0">
      <alignment horizontal="right" vertical="center"/>
    </xf>
    <xf numFmtId="0" fontId="5" fillId="2" borderId="0">
      <alignment horizontal="center" vertical="center"/>
    </xf>
    <xf numFmtId="0" fontId="5" fillId="2" borderId="0">
      <alignment horizontal="left" vertical="center"/>
    </xf>
    <xf numFmtId="0" fontId="6" fillId="0" borderId="0"/>
    <xf numFmtId="0" fontId="2" fillId="0" borderId="0"/>
    <xf numFmtId="0" fontId="7" fillId="0" borderId="0"/>
    <xf numFmtId="0" fontId="8" fillId="0" borderId="0"/>
    <xf numFmtId="0" fontId="8" fillId="0" borderId="0"/>
    <xf numFmtId="164" fontId="11" fillId="0" borderId="0" applyBorder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3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8" fontId="12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wrapText="1"/>
    </xf>
    <xf numFmtId="165" fontId="10" fillId="0" borderId="0" xfId="0" applyNumberFormat="1" applyFont="1" applyFill="1" applyBorder="1" applyAlignment="1" applyProtection="1">
      <alignment horizontal="center" vertical="center" wrapText="1"/>
    </xf>
    <xf numFmtId="44" fontId="13" fillId="0" borderId="8" xfId="0" applyNumberFormat="1" applyFont="1" applyFill="1" applyBorder="1" applyAlignment="1" applyProtection="1">
      <alignment horizontal="left" vertical="center" wrapText="1"/>
    </xf>
    <xf numFmtId="44" fontId="10" fillId="0" borderId="12" xfId="0" applyNumberFormat="1" applyFont="1" applyFill="1" applyBorder="1" applyAlignment="1" applyProtection="1">
      <alignment vertical="center" wrapText="1"/>
      <protection locked="0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6" fontId="12" fillId="0" borderId="13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8" fontId="12" fillId="0" borderId="1" xfId="1" applyNumberFormat="1" applyFont="1" applyFill="1" applyBorder="1" applyAlignment="1" applyProtection="1">
      <alignment horizontal="left" vertical="center" wrapText="1"/>
      <protection locked="0"/>
    </xf>
    <xf numFmtId="44" fontId="1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/>
    <xf numFmtId="0" fontId="0" fillId="0" borderId="8" xfId="0" applyBorder="1"/>
    <xf numFmtId="0" fontId="14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6" fontId="12" fillId="5" borderId="14" xfId="1" applyNumberFormat="1" applyFont="1" applyFill="1" applyBorder="1" applyAlignment="1">
      <alignment horizontal="center" vertical="center"/>
    </xf>
    <xf numFmtId="44" fontId="12" fillId="5" borderId="1" xfId="1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center" vertical="center" wrapText="1"/>
    </xf>
    <xf numFmtId="0" fontId="12" fillId="5" borderId="1" xfId="1" applyNumberFormat="1" applyFont="1" applyFill="1" applyBorder="1" applyAlignment="1">
      <alignment horizontal="center" vertical="center" wrapText="1"/>
    </xf>
    <xf numFmtId="49" fontId="12" fillId="5" borderId="1" xfId="1" applyNumberFormat="1" applyFont="1" applyFill="1" applyBorder="1" applyAlignment="1">
      <alignment horizontal="center" vertical="center" wrapText="1"/>
    </xf>
    <xf numFmtId="0" fontId="12" fillId="5" borderId="1" xfId="1" applyNumberFormat="1" applyFont="1" applyFill="1" applyBorder="1" applyAlignment="1">
      <alignment horizontal="center" vertical="center" wrapText="1"/>
    </xf>
    <xf numFmtId="44" fontId="12" fillId="5" borderId="6" xfId="1" applyFont="1" applyFill="1" applyBorder="1" applyAlignment="1">
      <alignment horizontal="center" vertical="center" wrapText="1"/>
    </xf>
    <xf numFmtId="6" fontId="12" fillId="5" borderId="15" xfId="1" applyNumberFormat="1" applyFont="1" applyFill="1" applyBorder="1" applyAlignment="1">
      <alignment horizontal="center" vertical="center"/>
    </xf>
    <xf numFmtId="6" fontId="12" fillId="5" borderId="12" xfId="1" applyNumberFormat="1" applyFont="1" applyFill="1" applyBorder="1" applyAlignment="1">
      <alignment horizontal="center" vertical="center"/>
    </xf>
    <xf numFmtId="44" fontId="12" fillId="5" borderId="8" xfId="1" applyFont="1" applyFill="1" applyBorder="1" applyAlignment="1">
      <alignment horizontal="center" vertical="center" wrapText="1"/>
    </xf>
    <xf numFmtId="1" fontId="12" fillId="5" borderId="8" xfId="1" applyNumberFormat="1" applyFont="1" applyFill="1" applyBorder="1" applyAlignment="1">
      <alignment horizontal="center" vertical="center" wrapText="1"/>
    </xf>
    <xf numFmtId="0" fontId="12" fillId="5" borderId="8" xfId="1" applyNumberFormat="1" applyFont="1" applyFill="1" applyBorder="1" applyAlignment="1">
      <alignment horizontal="center" vertical="center" wrapText="1"/>
    </xf>
    <xf numFmtId="49" fontId="12" fillId="5" borderId="8" xfId="1" applyNumberFormat="1" applyFont="1" applyFill="1" applyBorder="1" applyAlignment="1">
      <alignment horizontal="center" vertical="center" wrapText="1"/>
    </xf>
    <xf numFmtId="0" fontId="12" fillId="5" borderId="8" xfId="1" applyNumberFormat="1" applyFont="1" applyFill="1" applyBorder="1" applyAlignment="1">
      <alignment horizontal="center" vertical="center" wrapText="1"/>
    </xf>
    <xf numFmtId="44" fontId="12" fillId="5" borderId="16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18">
    <cellStyle name="Excel Built-in Normal" xfId="15" xr:uid="{00000000-0005-0000-0000-000000000000}"/>
    <cellStyle name="Měna" xfId="1" builtinId="4"/>
    <cellStyle name="Normální" xfId="0" builtinId="0"/>
    <cellStyle name="normální 2" xfId="10" xr:uid="{00000000-0005-0000-0000-000003000000}"/>
    <cellStyle name="normální 2 2" xfId="11" xr:uid="{00000000-0005-0000-0000-000004000000}"/>
    <cellStyle name="normální 3" xfId="2" xr:uid="{00000000-0005-0000-0000-000005000000}"/>
    <cellStyle name="normální 3 2 2" xfId="4" xr:uid="{00000000-0005-0000-0000-000006000000}"/>
    <cellStyle name="normální 4" xfId="12" xr:uid="{00000000-0005-0000-0000-000007000000}"/>
    <cellStyle name="normální 4 2" xfId="14" xr:uid="{00000000-0005-0000-0000-000008000000}"/>
    <cellStyle name="normální 4 2 2" xfId="17" xr:uid="{00000000-0005-0000-0000-000009000000}"/>
    <cellStyle name="normální 5" xfId="3" xr:uid="{00000000-0005-0000-0000-00000A000000}"/>
    <cellStyle name="normální 5 2" xfId="5" xr:uid="{00000000-0005-0000-0000-00000B000000}"/>
    <cellStyle name="normální 6" xfId="13" xr:uid="{00000000-0005-0000-0000-00000C000000}"/>
    <cellStyle name="normální 6 2" xfId="16" xr:uid="{00000000-0005-0000-0000-00000D000000}"/>
    <cellStyle name="Procenta 2" xfId="6" xr:uid="{00000000-0005-0000-0000-00000E000000}"/>
    <cellStyle name="S5M1" xfId="7" xr:uid="{00000000-0005-0000-0000-00000F000000}"/>
    <cellStyle name="S6M1" xfId="8" xr:uid="{00000000-0005-0000-0000-000010000000}"/>
    <cellStyle name="S7M1" xfId="9" xr:uid="{00000000-0005-0000-0000-000011000000}"/>
  </cellStyles>
  <dxfs count="0"/>
  <tableStyles count="0" defaultTableStyle="TableStyleMedium9" defaultPivotStyle="PivotStyleLight16"/>
  <colors>
    <mruColors>
      <color rgb="FFF3BFD5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381001</xdr:colOff>
      <xdr:row>2</xdr:row>
      <xdr:rowOff>176893</xdr:rowOff>
    </xdr:from>
    <xdr:to>
      <xdr:col>7</xdr:col>
      <xdr:colOff>3170464</xdr:colOff>
      <xdr:row>2</xdr:row>
      <xdr:rowOff>1678228</xdr:rowOff>
    </xdr:to>
    <xdr:pic>
      <xdr:nvPicPr>
        <xdr:cNvPr id="2" name="Obrázek 1" descr="Sluneční Brýle Noosa - Žlutá / Černá">
          <a:extLst>
            <a:ext uri="{FF2B5EF4-FFF2-40B4-BE49-F238E27FC236}">
              <a16:creationId xmlns:a16="http://schemas.microsoft.com/office/drawing/2014/main" id="{1C6DDE06-D97B-4336-AAF4-59DE77303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6215" y="1306286"/>
          <a:ext cx="2789463" cy="150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1265464</xdr:colOff>
      <xdr:row>3</xdr:row>
      <xdr:rowOff>122465</xdr:rowOff>
    </xdr:from>
    <xdr:to>
      <xdr:col>7</xdr:col>
      <xdr:colOff>2381250</xdr:colOff>
      <xdr:row>3</xdr:row>
      <xdr:rowOff>985870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CA7CEE7-46BB-9CE8-1912-E144E1AA8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60678" y="3143251"/>
          <a:ext cx="1115786" cy="863405"/>
        </a:xfrm>
        <a:prstGeom prst="rect">
          <a:avLst/>
        </a:prstGeom>
      </xdr:spPr>
    </xdr:pic>
    <xdr:clientData/>
  </xdr:twoCellAnchor>
  <xdr:twoCellAnchor editAs="oneCell">
    <xdr:from>
      <xdr:col>7</xdr:col>
      <xdr:colOff>925286</xdr:colOff>
      <xdr:row>4</xdr:row>
      <xdr:rowOff>176894</xdr:rowOff>
    </xdr:from>
    <xdr:to>
      <xdr:col>7</xdr:col>
      <xdr:colOff>2925535</xdr:colOff>
      <xdr:row>4</xdr:row>
      <xdr:rowOff>1881792</xdr:rowOff>
    </xdr:to>
    <xdr:pic>
      <xdr:nvPicPr>
        <xdr:cNvPr id="6" name="Obrázek 5" descr="Přívěšek Pláštěnka Aegis - Bílá">
          <a:extLst>
            <a:ext uri="{FF2B5EF4-FFF2-40B4-BE49-F238E27FC236}">
              <a16:creationId xmlns:a16="http://schemas.microsoft.com/office/drawing/2014/main" id="{912BB3CC-0690-75D6-587F-85ACCEC7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299858"/>
          <a:ext cx="2000249" cy="170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1211037</xdr:colOff>
      <xdr:row>5</xdr:row>
      <xdr:rowOff>76201</xdr:rowOff>
    </xdr:from>
    <xdr:to>
      <xdr:col>7</xdr:col>
      <xdr:colOff>2544537</xdr:colOff>
      <xdr:row>5</xdr:row>
      <xdr:rowOff>1409701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B44FA9C-EDB9-DBB1-BAD7-096FD1C1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1" y="6281058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898072</xdr:colOff>
      <xdr:row>6</xdr:row>
      <xdr:rowOff>178267</xdr:rowOff>
    </xdr:from>
    <xdr:to>
      <xdr:col>7</xdr:col>
      <xdr:colOff>2884716</xdr:colOff>
      <xdr:row>6</xdr:row>
      <xdr:rowOff>1952624</xdr:rowOff>
    </xdr:to>
    <xdr:pic>
      <xdr:nvPicPr>
        <xdr:cNvPr id="8" name="Obrázek 7" descr="Bluetooth Reproduktor Decibel - Žlutá">
          <a:extLst>
            <a:ext uri="{FF2B5EF4-FFF2-40B4-BE49-F238E27FC236}">
              <a16:creationId xmlns:a16="http://schemas.microsoft.com/office/drawing/2014/main" id="{83B4A212-7BF4-A696-6AF6-A78D7A94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3286" y="8043196"/>
          <a:ext cx="1986644" cy="177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1020536</xdr:colOff>
      <xdr:row>7</xdr:row>
      <xdr:rowOff>245794</xdr:rowOff>
    </xdr:from>
    <xdr:to>
      <xdr:col>7</xdr:col>
      <xdr:colOff>2762251</xdr:colOff>
      <xdr:row>7</xdr:row>
      <xdr:rowOff>2197553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3DF98CF-6966-A32B-4DF8-FB6DE2D4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247044"/>
          <a:ext cx="1741715" cy="195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55" zoomScaleNormal="55" zoomScaleSheetLayoutView="70" workbookViewId="0">
      <selection activeCell="I4" sqref="I4"/>
    </sheetView>
  </sheetViews>
  <sheetFormatPr defaultRowHeight="12.75" x14ac:dyDescent="0.2"/>
  <cols>
    <col min="1" max="1" width="5.7109375" style="1" customWidth="1"/>
    <col min="2" max="2" width="24.42578125" style="1" customWidth="1"/>
    <col min="3" max="3" width="29.140625" style="1" customWidth="1"/>
    <col min="4" max="4" width="13.140625" style="1" customWidth="1"/>
    <col min="5" max="5" width="19.7109375" style="1" customWidth="1"/>
    <col min="6" max="6" width="27.140625" style="1" customWidth="1"/>
    <col min="7" max="7" width="30.28515625" style="1" customWidth="1"/>
    <col min="8" max="8" width="51.85546875" style="1" customWidth="1"/>
    <col min="9" max="9" width="16.140625" style="1" customWidth="1"/>
    <col min="10" max="10" width="22.85546875" style="1" customWidth="1"/>
    <col min="11" max="11" width="20.28515625" style="1" customWidth="1"/>
    <col min="12" max="12" width="13.5703125" style="2" customWidth="1"/>
    <col min="13" max="14" width="13.28515625" style="1" customWidth="1"/>
    <col min="15" max="15" width="13.85546875" style="1" bestFit="1" customWidth="1"/>
    <col min="16" max="16" width="12.28515625" style="1" customWidth="1"/>
    <col min="17" max="17" width="16.7109375" style="1" hidden="1" customWidth="1"/>
    <col min="18" max="18" width="24" style="1" customWidth="1"/>
    <col min="19" max="16384" width="9.140625" style="1"/>
  </cols>
  <sheetData>
    <row r="1" spans="1:18" ht="15" x14ac:dyDescent="0.2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58.5" customHeight="1" x14ac:dyDescent="0.2">
      <c r="A2" s="50" t="s">
        <v>0</v>
      </c>
      <c r="B2" s="32" t="s">
        <v>1</v>
      </c>
      <c r="C2" s="51" t="s">
        <v>2</v>
      </c>
      <c r="D2" s="32" t="s">
        <v>3</v>
      </c>
      <c r="E2" s="52" t="s">
        <v>12</v>
      </c>
      <c r="F2" s="52" t="s">
        <v>5</v>
      </c>
      <c r="G2" s="52" t="s">
        <v>22</v>
      </c>
      <c r="H2" s="52" t="s">
        <v>14</v>
      </c>
      <c r="I2" s="53" t="s">
        <v>4</v>
      </c>
      <c r="J2" s="54" t="s">
        <v>7</v>
      </c>
      <c r="K2" s="31" t="s">
        <v>13</v>
      </c>
      <c r="L2" s="32" t="s">
        <v>8</v>
      </c>
      <c r="M2" s="32" t="s">
        <v>9</v>
      </c>
      <c r="N2" s="32" t="s">
        <v>42</v>
      </c>
      <c r="O2" s="33" t="s">
        <v>10</v>
      </c>
      <c r="P2" s="33" t="s">
        <v>11</v>
      </c>
      <c r="Q2" s="32" t="s">
        <v>15</v>
      </c>
      <c r="R2" s="34" t="s">
        <v>16</v>
      </c>
    </row>
    <row r="3" spans="1:18" ht="148.5" customHeight="1" x14ac:dyDescent="0.2">
      <c r="A3" s="22">
        <v>1</v>
      </c>
      <c r="B3" s="23" t="s">
        <v>20</v>
      </c>
      <c r="C3" s="24" t="s">
        <v>23</v>
      </c>
      <c r="D3" s="25">
        <v>150</v>
      </c>
      <c r="E3" s="26">
        <v>2</v>
      </c>
      <c r="F3" s="26" t="s">
        <v>17</v>
      </c>
      <c r="G3" s="26" t="s">
        <v>21</v>
      </c>
      <c r="H3" s="26"/>
      <c r="I3" s="27"/>
      <c r="J3" s="28">
        <f>I3*D3</f>
        <v>0</v>
      </c>
      <c r="K3" s="35">
        <v>30000</v>
      </c>
      <c r="L3" s="36" t="s">
        <v>43</v>
      </c>
      <c r="M3" s="36" t="s">
        <v>44</v>
      </c>
      <c r="N3" s="37">
        <v>1950</v>
      </c>
      <c r="O3" s="38">
        <v>1951</v>
      </c>
      <c r="P3" s="39" t="s">
        <v>19</v>
      </c>
      <c r="Q3" s="40"/>
      <c r="R3" s="41" t="s">
        <v>45</v>
      </c>
    </row>
    <row r="4" spans="1:18" ht="86.25" customHeight="1" x14ac:dyDescent="0.2">
      <c r="A4" s="22">
        <v>2</v>
      </c>
      <c r="B4" s="23" t="s">
        <v>24</v>
      </c>
      <c r="C4" s="24" t="s">
        <v>28</v>
      </c>
      <c r="D4" s="25" t="s">
        <v>25</v>
      </c>
      <c r="E4" s="26">
        <v>2</v>
      </c>
      <c r="F4" s="26" t="s">
        <v>26</v>
      </c>
      <c r="G4" s="26" t="s">
        <v>27</v>
      </c>
      <c r="H4" s="26"/>
      <c r="I4" s="27"/>
      <c r="J4" s="28">
        <f>I4*100</f>
        <v>0</v>
      </c>
      <c r="K4" s="42"/>
      <c r="L4" s="36"/>
      <c r="M4" s="36"/>
      <c r="N4" s="37"/>
      <c r="O4" s="38"/>
      <c r="P4" s="39"/>
      <c r="Q4" s="40"/>
      <c r="R4" s="41"/>
    </row>
    <row r="5" spans="1:18" ht="163.5" customHeight="1" x14ac:dyDescent="0.25">
      <c r="A5" s="22">
        <v>3</v>
      </c>
      <c r="B5" s="23" t="s">
        <v>29</v>
      </c>
      <c r="C5" s="24" t="s">
        <v>32</v>
      </c>
      <c r="D5" s="25">
        <v>150</v>
      </c>
      <c r="E5" s="26">
        <v>1</v>
      </c>
      <c r="F5" s="26" t="s">
        <v>26</v>
      </c>
      <c r="G5" s="26" t="s">
        <v>33</v>
      </c>
      <c r="H5" s="29"/>
      <c r="I5" s="27"/>
      <c r="J5" s="28">
        <f t="shared" ref="J4:J8" si="0">I5*D5</f>
        <v>0</v>
      </c>
      <c r="K5" s="42"/>
      <c r="L5" s="36"/>
      <c r="M5" s="36"/>
      <c r="N5" s="37"/>
      <c r="O5" s="38"/>
      <c r="P5" s="39"/>
      <c r="Q5" s="40"/>
      <c r="R5" s="41"/>
    </row>
    <row r="6" spans="1:18" ht="130.5" customHeight="1" x14ac:dyDescent="0.2">
      <c r="A6" s="22">
        <v>4</v>
      </c>
      <c r="B6" s="23" t="s">
        <v>34</v>
      </c>
      <c r="C6" s="24" t="s">
        <v>37</v>
      </c>
      <c r="D6" s="25">
        <v>100</v>
      </c>
      <c r="E6" s="26">
        <v>1</v>
      </c>
      <c r="F6" s="26" t="s">
        <v>35</v>
      </c>
      <c r="G6" s="26" t="s">
        <v>36</v>
      </c>
      <c r="H6" s="26"/>
      <c r="I6" s="27"/>
      <c r="J6" s="28">
        <f t="shared" si="0"/>
        <v>0</v>
      </c>
      <c r="K6" s="42"/>
      <c r="L6" s="36"/>
      <c r="M6" s="36"/>
      <c r="N6" s="37"/>
      <c r="O6" s="38"/>
      <c r="P6" s="39"/>
      <c r="Q6" s="40"/>
      <c r="R6" s="41"/>
    </row>
    <row r="7" spans="1:18" ht="168" customHeight="1" x14ac:dyDescent="0.25">
      <c r="A7" s="22">
        <v>5</v>
      </c>
      <c r="B7" s="23" t="s">
        <v>30</v>
      </c>
      <c r="C7" s="24" t="s">
        <v>38</v>
      </c>
      <c r="D7" s="25">
        <v>30</v>
      </c>
      <c r="E7" s="26">
        <v>1</v>
      </c>
      <c r="F7" s="26" t="s">
        <v>26</v>
      </c>
      <c r="G7" s="26" t="s">
        <v>39</v>
      </c>
      <c r="H7" s="29"/>
      <c r="I7" s="27"/>
      <c r="J7" s="28">
        <f t="shared" si="0"/>
        <v>0</v>
      </c>
      <c r="K7" s="42"/>
      <c r="L7" s="36"/>
      <c r="M7" s="36"/>
      <c r="N7" s="37"/>
      <c r="O7" s="38"/>
      <c r="P7" s="39"/>
      <c r="Q7" s="40"/>
      <c r="R7" s="41"/>
    </row>
    <row r="8" spans="1:18" ht="183" customHeight="1" thickBot="1" x14ac:dyDescent="0.3">
      <c r="A8" s="4">
        <v>6</v>
      </c>
      <c r="B8" s="12" t="s">
        <v>31</v>
      </c>
      <c r="C8" s="13" t="s">
        <v>40</v>
      </c>
      <c r="D8" s="14">
        <v>100</v>
      </c>
      <c r="E8" s="5">
        <v>1</v>
      </c>
      <c r="F8" s="5" t="s">
        <v>26</v>
      </c>
      <c r="G8" s="5" t="s">
        <v>41</v>
      </c>
      <c r="H8" s="30"/>
      <c r="I8" s="6"/>
      <c r="J8" s="10">
        <f t="shared" si="0"/>
        <v>0</v>
      </c>
      <c r="K8" s="43"/>
      <c r="L8" s="44"/>
      <c r="M8" s="44"/>
      <c r="N8" s="45"/>
      <c r="O8" s="46"/>
      <c r="P8" s="47"/>
      <c r="Q8" s="48"/>
      <c r="R8" s="49"/>
    </row>
    <row r="9" spans="1:18" ht="30" customHeight="1" thickBot="1" x14ac:dyDescent="0.25">
      <c r="A9" s="16"/>
      <c r="B9" s="17"/>
      <c r="C9" s="17"/>
      <c r="D9" s="17"/>
      <c r="E9" s="17"/>
      <c r="F9" s="17"/>
      <c r="G9" s="15" t="s">
        <v>6</v>
      </c>
      <c r="H9" s="15"/>
      <c r="I9" s="15"/>
      <c r="J9" s="11">
        <f>SUM(J3:J8)</f>
        <v>0</v>
      </c>
      <c r="K9" s="21"/>
      <c r="L9" s="8"/>
    </row>
    <row r="10" spans="1:18" ht="12.75" customHeight="1" x14ac:dyDescent="0.2">
      <c r="I10" s="7"/>
      <c r="J10" s="7"/>
      <c r="K10" s="9"/>
    </row>
    <row r="11" spans="1:18" x14ac:dyDescent="0.2">
      <c r="G11" s="1" t="s">
        <v>18</v>
      </c>
    </row>
    <row r="15" spans="1:18" x14ac:dyDescent="0.2">
      <c r="C15" s="3"/>
    </row>
    <row r="31" spans="3:3" x14ac:dyDescent="0.2">
      <c r="C31" s="3"/>
    </row>
    <row r="47" spans="3:3" x14ac:dyDescent="0.2">
      <c r="C47" s="3"/>
    </row>
  </sheetData>
  <mergeCells count="10">
    <mergeCell ref="G9:I9"/>
    <mergeCell ref="A9:F9"/>
    <mergeCell ref="A1:R1"/>
    <mergeCell ref="L3:L8"/>
    <mergeCell ref="M3:M8"/>
    <mergeCell ref="N3:N8"/>
    <mergeCell ref="O3:O8"/>
    <mergeCell ref="P3:P8"/>
    <mergeCell ref="R3:R8"/>
    <mergeCell ref="K3:K8"/>
  </mergeCells>
  <pageMargins left="0.70866141732283472" right="0.70866141732283472" top="0.51181102362204722" bottom="0.78740157480314965" header="0.31496062992125984" footer="0.31496062992125984"/>
  <pageSetup paperSize="9" scale="37" orientation="landscape" r:id="rId1"/>
  <headerFooter>
    <oddHeader xml:space="preserve">&amp;RPříloha č. 1 Specifikace položek 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karlosa1</dc:creator>
  <cp:lastModifiedBy>Hejl Jaromír</cp:lastModifiedBy>
  <cp:lastPrinted>2025-06-17T10:24:02Z</cp:lastPrinted>
  <dcterms:created xsi:type="dcterms:W3CDTF">2013-06-20T07:33:46Z</dcterms:created>
  <dcterms:modified xsi:type="dcterms:W3CDTF">2025-06-17T12:05:52Z</dcterms:modified>
</cp:coreProperties>
</file>