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bookViews>
    <workbookView xWindow="65416" yWindow="65416" windowWidth="29040" windowHeight="15840" activeTab="0"/>
  </bookViews>
  <sheets>
    <sheet name="List1" sheetId="1" r:id="rId1"/>
  </sheets>
  <definedNames/>
  <calcPr calcId="162913"/>
  <extLst/>
</workbook>
</file>

<file path=xl/sharedStrings.xml><?xml version="1.0" encoding="utf-8"?>
<sst xmlns="http://schemas.openxmlformats.org/spreadsheetml/2006/main" count="29" uniqueCount="26">
  <si>
    <t>Kód</t>
  </si>
  <si>
    <t>Minimální požadované specifikace</t>
  </si>
  <si>
    <t>Počet ks</t>
  </si>
  <si>
    <t>Celková nabídková cena za veřejnou zakázku bez DPH</t>
  </si>
  <si>
    <t>Místo doručení; kontakní osoba</t>
  </si>
  <si>
    <t>Specifikace nabízeného  zboží</t>
  </si>
  <si>
    <t>Výrobce a typ nabízeného zboží</t>
  </si>
  <si>
    <t>Název položky</t>
  </si>
  <si>
    <t xml:space="preserve"> </t>
  </si>
  <si>
    <t>Budova S, Hradecká 1285, 500 03 Hradec, Bc. Marek Vojta</t>
  </si>
  <si>
    <t>Aula</t>
  </si>
  <si>
    <t>Učebna – typ 2
Učebny S48, S25, S54, S10</t>
  </si>
  <si>
    <t>8 x 8 Ch. USB/BLU-Link interface
Nabíječka – 2 kusy
dvojitá inteligentní nabíječka pro UHF vysílače bezdrátových mikrofonů / 1,2 V NiMH AA akumulátorové baterie (&gt; 2000 mAh), nabíjení bez vyjmutí baterií z vysílačů, set vč. síť. zdroje a 2x AA 1,2 V NiMH akumulátorové baterie (&gt; 2100 mAh)
Extender pro přenos HDMI signalu po HDMI – 6 kusů
Přenos na min. 35 m po HDMI 1.3b kabelu. Podpora rozlišení min. 1080p. HDCP kompatibilní
Šířka pásma 225 MHz
Průrazy a řešení skryté kabelové trasy od katedry do zadní části místnosti pro kameru.
Zapojení komponent streamu, zapojení do distribuce obrazového i audio signálu, kde stream enkodér bude přijímat a slučovat obrazový signál z kamery a uživatelského PC v katedře a audio signál z mikrofonu. Výsledný streamový signál s rozlišením min. 1920 x 1080p bude distribuován přes síť LAN na předem připravené uložiště určené zadavatelem. Lokální náhled na streamovaný signál na monitoru na katedře. Kompletní nastavení streamovacího zařízení dle požadavků zadavatele, požadavků sítě a ostatní techniky. Možnost využití kamery pro stávající konferenční řešení jako náhledové kamera stávajícího PC v katedře.
Streamovací enkodér, min. základní pozice kamery a spuštění/vypnutí streamu řízeny ze stávajícího řídícího systému, ovládání uživatelem z rozhraní dotykového panelu. Včetně programování řídícího systému při zachování logiky ovládání původního systému. Požadavek na zachování možnosti systému pro běžnou frontální lokální výuku, pro distanční výuku přes lokální PC přes MS Teams. Včetně školení na streamovací enkodér správce systému za IT oddělení</t>
  </si>
  <si>
    <t>Demontáž stávajícího mixážního systému a jeho příprava na novou montáž.
Demontáž původního řídícího systému.
Kompletní související HDMI, LAN a další kabeláž. Parametry kabeláže odpovídající přenosovým požadavkům.
Zapojení komponent streamu, kamery, audiomixu, propojení kabeláže ke stávající technice, zapojení distribuce obrazového i audio signálu, kde stream enkodér přijímá a slučuje obrazový signál z kamery a uživatelského PC v katedře a audio signál z mikrofonu.
Výsledný streamový signál s rozlišením min. 1920 x 1080p bude distribuován přes síť LAN na předem připravené úložiště určené zadavatelem. Lokální náhled na streamovaný signál na monitoru na katedře. Kompletní nastavení streamovacího zařízení dle požadavků zadavatele, požadavků sítě a ostatní techniky. Zapojení mikrofonu do stávající audio soustavy a nastavení audio úrovní systému proti zpětným vazbám. Kamera bude umístěna u stropu v okolí stávajícího projektoru tak, aby snímala tabuli i přednášejícího v jednu chvíli. Možnost zaměření na určitá místa, tato funkce automatická nebo manuální. Možnost nastavení presetů pozic kamery IT obsluhou uživatele. 
Možnost využití kamery pro stávající konferenční řešení jako náhledové kamera stávajícího PC v katedře.
Streamovací enkodér, min. základní pozice kamery a spuštění/vypnutí streamu řízeny ze stávajícího řídícího systému, ovládání uživatelem z rozhraní dotykového panelu.
Včetně programování nového řídícího systému při zachování logiky ovládání původního systému. Požadavek na zachování možnosti systému pro běžnou frontální lokální výuku, pro distanční výuku přes lokální PC přes MS Teams. Včetně školení obsluhy streamovací enkodéru správce systému za IT oddělení</t>
  </si>
  <si>
    <t xml:space="preserve">Aplikace k řídícímu systému
Aplikace pro emulaci dotykového panelu a kontroléru. Kompatibilní s operačním systémem Apple iOS 7.0 a vyšší, Android OS 4.1 a vyšší, Windows PC OS 7 a vyšší, včetně příslušných licencí
HDMI rozbočovač
1x4 HDMI rozbočovač. Podpora standardů HDMI 2.0 a HDCP 2.2. Podpora rozlišení min. 4K@60Hz (4:4:4) UHD. Šířka pásma 17,82 Gbps. HDCP kompatibilní. Přenos Deep Color, x.v.Color™, Lip Sync, CEC, 3D Pass-Through. Equalizace a Re-clocking signálu, EDID Processing
Extender pro přenos HDMI signalu po HDMI 
Přenos na min. 35 m po HDMI 1.3b kabelu. Podpora rozlišení min. 1080p. HDCP kompatibilní
Šířka pásma 225 MHz
Extender pro přenos HDMI po kabelu CATx - Vysílač
Podpora standardů HDBase-T, HDMI 1.4a, HDCP 2.2. Podpora 4K/UHD@60Hz 4:2:0. Kompatibilní s CAT5e/6/7 twisted pair kabely. Přenos 1920x1200 a 1080p/60 na max. 70 m, přenos 4K/UHD na 40 m  
Přenos RS-232 (obousměrně) a IR příkazů. HDCP kompatibilní. Podpora přenosu EDID, CEC, 3D. 
Extender pro přenos HDMI po kabelu CATx - Přijímač
Podpora standardů HDBase-T, HDMI 1.4a, HDCP 2.2. Podpora 4K/UHD@60Hz 4:2:0. Kompatibilní s CAT5e/6/7 twisted pair kabely. Přenos 1920x1200 a 1080p/60 na max. 70 m, přenos 4K/UHD na 40 m  (obojí při použití kabelu CAT6/7). Přenos RS-232 (obousměrně) a IR příkazů
HDCP kompatibilní. Podpora přenosu EDID, CEC, 3D. 
UHF bezdrátový set
náhlavní mikrofon s kardioidní nebo superkardioidní charakteristikou. Min. konfigurace: rozsah 80 Hz-18 kHz, přenosové pásmo v rozmezí 470 - 700 MHz, šířka pásma min. 30 MHz, diverzitní přijímač, přeladitelné frekvence - min. 950 systémových možností, 19" rack uchycení, výkon vysílače min. 30 mW, provoz min. 8 hodin, max. 2x AA baterie, IR nastavení vysílač -&gt; přijímač, napájení po anténním kabelu
</t>
  </si>
  <si>
    <t>8 x 8 Ch. USB/BLU-Link interface
Nabíječka
dvojitá inteligentní nabíječka pro UHF vysílače bezdrátových mikrofonů / 1,2 V NiMH AA akumulátorové baterie (&gt; 2000 mAh), nabíjí bez vyjmutí baterií z vysílačů, set vč. síť. zdroje a 2x AA 1,2 V NiMH akumulátorové baterie (&gt; 2100 mAh)
Demontáž původního řídícího systému.
Kompletní související HDMI, LAN a další kabeláž. Parametry kabeláže odpovídající přenosovým požadavkům.
Zapojení komponent streamu, kamery, audiomixu, propojení kabeláže ke stávající technice, zapojení distribuce obrazového i audio signálu, kde stream enkodér přijímá a slučuje obrazový signál z kamery a uživatelského PC v katedře a audio signál z mikrofonu.
Výsledný streamový signál s rozlišením min. 1920 x 1080p bude distribuován přes síť LAN na předem připravené úložiště určené zadavatelem. Lokální náhled na streamovaný signál na monitoru na katedře. Kompletní nastavení streamovacího zařízení dle požadavků zadavatele, požadavků sítě a ostatní techniky. Zapojení mikrofonu do stávající audio soustavy a nastavení audio úrovní systému proti zpětným vazbám. Kamera bude umístěna u stropu v okolí stávajícího projektoru tak, aby snímala tabuli i přednášejícího v jednu chvíli. Možnost zaměření na určitá místa, tato funkce automatická nebo manuální. Možnost nastavení presetů pozic kamery IT obsluhou uživatele. 
Možnost využití kamery pro stávající konferenční řešení jako náhledové kamera stávajícího PC v katedře.
Streamovací enkodér, min. základní pozice kamery a spuštění/vypnutí streamu řízeny ze stávajícího řídícího systému, ovládání uživatelem z rozhraní dotykového panelu.
Včetně programování nového řídícího systému při zachování logiky ovládání původního systému. Požadavek na zachování možnosti systému pro běžnou frontální lokální výuku, pro distanční výuku přes lokální PC přes MS Teams. Včetně školení obsluhy streamovací enkodéru správce systému za IT oddělení</t>
  </si>
  <si>
    <t>HD rekordér a stream enkodér se záznamem na interní SSD nebo USB
Interní úložiště typu SSD min. 80 GB, připojení externího úložiště přes rozhraní USB nebo LAN (Network Access Storage), možnost záznamu až ze 2 zdrojů obrazu najednou s výsledným spojením obou obrazů formou PiP nebo Side by Side, simultánní zpracování záznamu + streamu najednou, maximální rozlišení vstupního obrazu min. 1920 x 1200, maximální rozlišení záznamu a streamu min. 1920 x 1080p (H.264 / MPEG 4 AVC) @ 30 fps, formát záznamu v souboru M4V, možnost ovládání tlačítky na čelním panelu nebo přes webové rozhraní, externí řízení přes LAN nebo RS232.
Vstupy: min. 3x HDMI, 1x analogové video (Y, R-Y, B-Y + C-Video), audio (embed.HDMI + 2x stereo IN), 1x LAN. Výstupy: 1x HDMI, audio (embed.HDMI + 1x stereo)
Motorizovaná profesionální otočná kamera s funkcí PTZ v bílé barvě
Obrazový senzor: min. 1/2.5-type 4K MOS. Výstupní rozlišení: z HDMI min. UHD 4K 25p/30p 3840 x 2160 (2160p), z IP streamu min. FHD 1920x1080. Objektiv: min. F1.8 - F4, záběr 74,1° (FOV), min. 24x optický zoom, digitální zoom (min. 36x v FHD, 28x v UHD), světelnost min. 3 lx (při F1.8), ostření od 1,2 m
Výstupní terminály: HDMI (v1.4), Ethernet, RS-422A (RJ45), MIC/Line in (3,5mm jack), USB (typ C)
Funkce: Podpora NDI®|HX version 2, IP stream H.264/265 (RTMP/RTMPS), výstupní signál současně z HDMI i IP stream / NDI. Napájení :12 VDC (adaptér v balení), PoE+ (IEEE802.3at) Hmotnost: do 2 kg
Mixážní matice s digitálním signálovým processingem
Min. 12 symetrických vstupů / 8 symetrických výstupů, min. 10 vstupů s automatickou eliminací ozvěny (AEC), Dante připojení, digitální sběrnice s min. 32 zvukovými kanály, ethernet pro nastavení, kontrolu a monitoring, RS-232 pro řízení
Dotykový panel vestavný. 
Úhlopříčka 10" 16:9, rozlišení min. 1280x800, 32-bitové barvy, kapacitní dotykový IPS displej, vestavěné reproduktory a mikrofon, vestavěný světelný a pohybový senzor, IP komunikace, napájení přes PoE</t>
  </si>
  <si>
    <t>8 x 8 Ch. USB/BLU-Link interface
Kontrolér řídicího systému. 
CPU Arm, 256MB RAM, 6x RS232, 8x IR, 8x IO, 4x relé, audio in/out, 1x LAN, slot pro SD kartu (min. 4GB), vestavěný webový server. Rozměry max. 210 x 44 x 95 mm, 1U. Napájecí zdroj.
Aplikace k řídícímu systému
Aplikace pro emulaci dotykového panelu a kontroléru. Kompatibilní s operačním systémem Apple iOS 7.0 a vyšší, Android OS 4.1 a vyšší, Windows PC OS 7 a vyšší, včetně příslušných licencí
Extender pro přenos HDMI signalu po HDMI 
Přenos na min. 35 m po HDMI 1.3b kabelu. Podpora rozlišení min. 1080p. HDCP kompatibilní
Šířka pásma 225 MHz
Extender pro přenos HDMI po kabelu CATx - Vysílač
Podpora standardů HDBase-T, HDMI 1.4a, HDCP 2.2. Podpora min. 4K/UHD@60Hz 4:2:0. Kompatibilní s CAT5e/6/7 twisted pair kabely. Přenos 1920x1200 a 1080p/60 na min. 70 m, přenos 4K/UHD na min. 40 m  
Přenos RS-232 (obousměrně) a IR příkazů. HDCP kompatibilní. Podpora přenosu EDID, CEC, 3D. 
Extender pro přenos HDMI po kabelu CATx - Přijímač
Podpora standardů HDBase-T, HDMI 1.4a, HDCP 2.2. Podpora min. 4K/UHD@60Hz 4:2:0. Kompatibilní s CAT5e/6/7 twisted pair kabely. Přenos 1920x1200 a 1080p/60 na min. 70 m, přenos 4K/UHD na min. 40 m. 
Přenos RS-232 (obousměrně) a IR příkazů, HDCP kompatibilní. Podpora přenosu EDID, CEC, 3D. 
Kapesní vysílač 35Hz-20kHz, přenosové pásmo 500.1 - 530.5 MHz. Plně kompatibilní se stávajícím přijímačem
Náhlavní mikrofon s kardioidní charakteristikou, min. 100Hz-16 kHz,  systémový konektor</t>
  </si>
  <si>
    <t>HD rekordér a stream enkodér se záznamem na interní SSD nebo USB
Interní úložiště typu SSD min. 80 GB, připojení externího úložiště přes rozhraní USB nebo LAN (Network Access Storage), možnost záznamu min. ze 2 zdrojů obrazu najednou s výsledným spojením obou obrazů formou PiP nebo Side by Side, simultánní zpracování záznamu + streamu, maximální rozlišení vstupního obrazu min. 1920 x 1200, maximální rozlišení záznamu a streamu min. 1920 x 1080p (H.264 / MPEG 4 AVC) @ 30 fps, formát záznamu v souboru M4V, možnost ovládání tlačítky na čelním panelu nebo přes webové rozhraní, externí řízení přes LAN nebo RS232.
Vstupy: min. 3x HDMI, 1x analogové video (Y, R-Y, B-Y + C-Video), audio (embed.HDMI + 2x stereo IN), 1x LAN. Výstupy: 1x HDMI, audio (embed.HDMI + 1x stereo)
Extender pro přenos HDMI signalu po HDMI 
Přenos na min. 35 m po HDMI min. 1.3b kabelu. Podpora rozlišení min. 1080p, HDCP kompatibilní
Šířka pásma 225 MHz
Extender pro přenos HDMI po kabelu CATx - Vysílač
Podpora standardů HDBase-T, HDMI 1.4a, HDCP 2.2. Podpora min. 4K/UHD@60Hz 4:2:0. Kompatibilní s CAT5e/6/7 twisted pair kabely. Přenos 1920x1200 a 1080p/60 na min. 70 m, přenos 4K/UHD min. 40 m  
Přenos RS-232 (obousměrně) a IR příkazů. HDCP kompatibilní. Podpora přenosu EDID, CEC, 3D
Extender pro přenos HDMI po kabelu CATx - Přijímač
Podpora standardů HDBase-T, HDMI 1.4a, HDCP 2.2. Podpora 4K/UHD@60Hz 4:2:0
Kompatibilní s CAT5e/6/7 twisted pair kabely. Přenos 1920x1200 a 1080p/60 na min. 70 m, přenos 4K/UHD na min. 40 m. Přenos RS-232 (obousměrně) a IR příkazů
HDCP kompatibilní. Podpora přenosu EDID, CEC, 3D. 
Kapesní vysílač, 35Hz-20kHz, přenosové pásmo 500.1 - 530.5 MHz
Plně kompatibilní se stávajícím přijímačem</t>
  </si>
  <si>
    <t>HD rekordér a stream enkodér se záznamem na interní SSD nebo USB
Interní úložiště typu SSD min. 80 GB, připojení externího úložiště přes rozhraní USB nebo LAN (Network Access Storage), možnost záznamu až ze 2 zdrojů obrazu najednou s výsledným spojením obou obrazů formou PiP nebo Side by Side, simultánní zpracování záznamu + streamu najednou, maximální rozlišení vstupního obrazu min. 1920 x 1200, maximální rozlišení záznamu a streamu min. 1920 x 1080p (H.264 / MPEG 4 AVC) @ 30 fps, formát záznamu v souboru M4V, možnost ovládání tlačítky na čelním panelu nebo přes webové rozhraní, externí řízení přes LAN nebo RS232. Vstupy: min. 3x HDMI, 1x analogové video (Y, R-Y, B-Y + C-Video), audio (embed.HDMI + 2x stereo IN), 1x LAN. Výstupy: 1x HDMI, audio (embed.HDMI + 1x stereo)
Náhledový monitor
FullHD náhledový monitor pro výstup stavu HD rekordéru a stream enkodéru, max. velikost 10,5“, HDMI vstup, včetně stojanu
Motorizovaná profesionální otočná kamera s funkcí PTZ v bílé barvě
Obrazový senzor: min. 1/2.5-type 4K MOS. Výstupní rozlišení: z HDMI min. UHD 4K 25p/30p 3840 x 2160 (2160p), z IP streamu min. FHD 1920x1080. Objektiv: min. F1.8 - F4, záběr 74,1° (FOV), min. 24x optický zoom, digitální zoom (min. 36x v FHD, 28x v UHD), světelnost min. 3 lx (při F1.8), ostření od 1,2 m
Výstupní terminály: HDMI (v1.4), Ethernet, RS-422A (RJ45), MIC/Line in (3,5mm jack), USB (typ C)
Funkce: Podpora NDI®|HX version 2, IP stream H.264/265 (RTMP/RTMPS), výstupní signál současně z HDMI i IP stream / NDI. Napájení :12 VDC (adaptér v balení), PoE+ (IEEE802.3at) Hmotnost: do 2 kg
Dotykový panel vestavný. 
Tech. parametry: úhlopříčka 7" 16:9, rozlišení 1280x800, 32-bitové barvy, kapacitní dotykový IPS displej, vestavěné reproduktory a mikrofon, vestavěný světelný a pohybový senzor, IP komunikace, napájení přes PoE
Kontrolér řídicího systému. 
CPU Arm, 256MB RAM, 6x RS232, 8x IR, 8x IO, 4x relé, audio in/out, 1x LAN, slot pro SD kartu (min. 4GB), program. v jazyce XPL2, vestavěný webový server. Rozměry max. 210 x 44 x 95 mm, 1U. Napájecí zdroj.</t>
  </si>
  <si>
    <t>Příloha č. 1 - Specifikace předmětu plnění veřejné zakázky</t>
  </si>
  <si>
    <t>Učebna typ 1 - Učebny S6, S11, S3, S7, S8</t>
  </si>
  <si>
    <t>Celková nabídková cena za položku v Kč bez DPH</t>
  </si>
  <si>
    <t>Cena za 1 jednotku v Kč bez DPH</t>
  </si>
  <si>
    <t>Předpokládaná cena položky v Kč bez DPH</t>
  </si>
  <si>
    <t>Maximální hodnota veřejné zakázky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</si>
</sst>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64" formatCode="#,##0.00\ &quot;Kč&quot;"/>
    <numFmt numFmtId="165" formatCode="#,##0\ &quot;Kč&quot;"/>
  </numFmts>
  <fonts count="28">
    <font>
      <sz val="11"/>
      <color theme="1"/>
      <name val="Verdana"/>
      <family val="2"/>
    </font>
    <font>
      <sz val="10"/>
      <name val="Arial"/>
      <family val="2"/>
    </font>
    <font>
      <sz val="11"/>
      <color theme="1"/>
      <name val="Calibri"/>
      <family val="2"/>
      <scheme val="minor"/>
    </font>
    <font>
      <b/>
      <sz val="11"/>
      <color theme="1"/>
      <name val="Verdana"/>
      <family val="2"/>
    </font>
    <font>
      <b/>
      <sz val="14"/>
      <color theme="1"/>
      <name val="Verdana"/>
      <family val="2"/>
    </font>
    <font>
      <sz val="10"/>
      <color theme="1"/>
      <name val="Verdana"/>
      <family val="2"/>
    </font>
    <font>
      <b/>
      <sz val="10"/>
      <color theme="1"/>
      <name val="Verdana"/>
      <family val="2"/>
    </font>
    <font>
      <b/>
      <sz val="10"/>
      <name val="Verdana"/>
      <family val="2"/>
    </font>
    <font>
      <sz val="11"/>
      <name val="Verdana"/>
      <family val="2"/>
    </font>
    <font>
      <sz val="10"/>
      <color rgb="FF000000"/>
      <name val="Arial"/>
      <family val="2"/>
    </font>
    <font>
      <sz val="11"/>
      <color rgb="FF000000"/>
      <name val="Verdana"/>
      <family val="2"/>
    </font>
    <font>
      <sz val="10"/>
      <name val="Verdana"/>
      <family val="2"/>
    </font>
    <font>
      <b/>
      <sz val="12"/>
      <color indexed="8"/>
      <name val="Verdana"/>
      <family val="2"/>
    </font>
    <font>
      <b/>
      <sz val="12"/>
      <color rgb="FF000000"/>
      <name val="Verdana"/>
      <family val="2"/>
    </font>
    <font>
      <sz val="7"/>
      <color indexed="8"/>
      <name val="Tahoma"/>
      <family val="2"/>
    </font>
    <font>
      <sz val="10"/>
      <name val="Arial CE"/>
      <family val="2"/>
    </font>
    <font>
      <sz val="11"/>
      <color rgb="FF000000"/>
      <name val="Calibri"/>
      <family val="2"/>
    </font>
    <font>
      <u val="single"/>
      <sz val="11"/>
      <color theme="10"/>
      <name val="Calibri"/>
      <family val="2"/>
      <scheme val="minor"/>
    </font>
    <font>
      <sz val="10"/>
      <color theme="1"/>
      <name val="Arial"/>
      <family val="2"/>
    </font>
    <font>
      <b/>
      <sz val="16"/>
      <color theme="1"/>
      <name val="Verdana"/>
      <family val="2"/>
    </font>
    <font>
      <sz val="11"/>
      <color indexed="8"/>
      <name val="Verdana"/>
      <family val="2"/>
    </font>
    <font>
      <b/>
      <sz val="14"/>
      <name val="Verdana"/>
      <family val="2"/>
    </font>
    <font>
      <sz val="10"/>
      <color theme="0"/>
      <name val="Arial"/>
      <family val="2"/>
    </font>
    <font>
      <sz val="11"/>
      <color indexed="8"/>
      <name val="Calibri"/>
      <family val="2"/>
    </font>
    <font>
      <sz val="11"/>
      <name val="Calibri"/>
      <family val="2"/>
    </font>
    <font>
      <b/>
      <sz val="8"/>
      <color theme="1"/>
      <name val="Verdana"/>
      <family val="2"/>
    </font>
    <font>
      <sz val="9"/>
      <name val="Verdana"/>
      <family val="2"/>
    </font>
    <font>
      <b/>
      <sz val="18"/>
      <color theme="1"/>
      <name val="Verdana"/>
      <family val="2"/>
    </font>
  </fonts>
  <fills count="7">
    <fill>
      <patternFill/>
    </fill>
    <fill>
      <patternFill patternType="gray125"/>
    </fill>
    <fill>
      <patternFill patternType="solid">
        <fgColor indexed="9"/>
        <bgColor indexed="64"/>
      </patternFill>
    </fill>
    <fill>
      <patternFill patternType="solid">
        <fgColor theme="7" tint="0.39998000860214233"/>
        <bgColor indexed="64"/>
      </patternFill>
    </fill>
    <fill>
      <patternFill patternType="solid">
        <fgColor rgb="FFC0C0C0"/>
        <bgColor indexed="64"/>
      </patternFill>
    </fill>
    <fill>
      <patternFill patternType="solid">
        <fgColor rgb="FF33CC33"/>
        <bgColor indexed="64"/>
      </patternFill>
    </fill>
    <fill>
      <patternFill patternType="solid">
        <fgColor theme="0" tint="-0.1499900072813034"/>
        <bgColor indexed="64"/>
      </patternFill>
    </fill>
  </fills>
  <borders count="31">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style="medium"/>
      <right/>
      <top/>
      <bottom style="medium"/>
    </border>
    <border>
      <left/>
      <right/>
      <top/>
      <bottom style="medium"/>
    </border>
    <border>
      <left style="medium"/>
      <right style="medium"/>
      <top style="medium"/>
      <bottom/>
    </border>
    <border>
      <left style="medium"/>
      <right style="medium"/>
      <top/>
      <bottom style="medium"/>
    </border>
    <border>
      <left style="medium"/>
      <right/>
      <top/>
      <bottom/>
    </border>
    <border>
      <left style="thin"/>
      <right/>
      <top/>
      <bottom/>
    </border>
    <border>
      <left/>
      <right style="thin"/>
      <top/>
      <bottom/>
    </border>
    <border>
      <left style="thin"/>
      <right/>
      <top/>
      <bottom style="medium"/>
    </border>
    <border>
      <left/>
      <right style="thin"/>
      <top/>
      <bottom style="medium"/>
    </border>
    <border>
      <left style="thin"/>
      <right style="medium"/>
      <top/>
      <bottom/>
    </border>
    <border>
      <left style="medium"/>
      <right style="thin"/>
      <top style="thin"/>
      <bottom/>
    </border>
    <border>
      <left style="medium"/>
      <right style="thin"/>
      <top/>
      <bottom style="thin"/>
    </border>
    <border>
      <left style="thin"/>
      <right style="thin"/>
      <top style="thin"/>
      <bottom/>
    </border>
    <border>
      <left style="thin"/>
      <right style="thin"/>
      <top/>
      <bottom style="thin"/>
    </border>
    <border>
      <left style="thin"/>
      <right style="thin"/>
      <top/>
      <bottom/>
    </border>
    <border>
      <left style="thin"/>
      <right style="medium"/>
      <top style="thin"/>
      <bottom/>
    </border>
    <border>
      <left style="thin"/>
      <right style="medium"/>
      <top/>
      <bottom style="thin"/>
    </border>
    <border>
      <left style="thin"/>
      <right style="medium"/>
      <top/>
      <bottom style="medium"/>
    </border>
    <border>
      <left style="thin"/>
      <right style="thin"/>
      <top/>
      <bottom style="medium"/>
    </border>
    <border>
      <left style="medium"/>
      <right style="thin"/>
      <top/>
      <bottom/>
    </border>
    <border>
      <left style="medium"/>
      <right style="thin"/>
      <top/>
      <bottom style="medium"/>
    </border>
    <border>
      <left style="thin"/>
      <right style="thin"/>
      <top style="thin"/>
      <bottom style="medium"/>
    </border>
  </borders>
  <cellStyleXfs count="21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lignment/>
      <protection/>
    </xf>
    <xf numFmtId="0" fontId="1" fillId="0" borderId="0">
      <alignment/>
      <protection/>
    </xf>
    <xf numFmtId="0" fontId="2" fillId="0" borderId="0">
      <alignment/>
      <protection/>
    </xf>
    <xf numFmtId="44" fontId="2" fillId="0" borderId="0" applyFont="0" applyFill="0" applyBorder="0" applyAlignment="0" applyProtection="0"/>
    <xf numFmtId="0" fontId="12" fillId="0" borderId="0">
      <alignment/>
      <protection/>
    </xf>
    <xf numFmtId="0" fontId="1" fillId="0" borderId="0">
      <alignment/>
      <protection/>
    </xf>
    <xf numFmtId="0" fontId="13" fillId="0" borderId="0">
      <alignment/>
      <protection/>
    </xf>
    <xf numFmtId="9" fontId="2" fillId="0" borderId="0" applyFont="0" applyFill="0" applyBorder="0" applyAlignment="0" applyProtection="0"/>
    <xf numFmtId="0" fontId="14" fillId="2" borderId="0">
      <alignment horizontal="right" vertical="center"/>
      <protection/>
    </xf>
    <xf numFmtId="0" fontId="14" fillId="2" borderId="0">
      <alignment horizontal="center" vertical="center"/>
      <protection/>
    </xf>
    <xf numFmtId="0" fontId="14" fillId="2" borderId="0">
      <alignment horizontal="left" vertical="center"/>
      <protection/>
    </xf>
    <xf numFmtId="0" fontId="15" fillId="0" borderId="0">
      <alignment/>
      <protection/>
    </xf>
    <xf numFmtId="0" fontId="9" fillId="0" borderId="0">
      <alignment/>
      <protection/>
    </xf>
    <xf numFmtId="0" fontId="9" fillId="0" borderId="0">
      <alignment/>
      <protection/>
    </xf>
    <xf numFmtId="0" fontId="9" fillId="0" borderId="0">
      <alignment/>
      <protection/>
    </xf>
    <xf numFmtId="0" fontId="18" fillId="0" borderId="0">
      <alignment/>
      <protection/>
    </xf>
    <xf numFmtId="44" fontId="18" fillId="0" borderId="0" applyFont="0" applyFill="0" applyBorder="0" applyAlignment="0" applyProtection="0"/>
    <xf numFmtId="0" fontId="2" fillId="0" borderId="0">
      <alignment/>
      <protection/>
    </xf>
    <xf numFmtId="0" fontId="2" fillId="0" borderId="0">
      <alignment/>
      <protection/>
    </xf>
    <xf numFmtId="0" fontId="9" fillId="0" borderId="0">
      <alignment/>
      <protection/>
    </xf>
    <xf numFmtId="0" fontId="2" fillId="0" borderId="0">
      <alignment/>
      <protection/>
    </xf>
    <xf numFmtId="0" fontId="16" fillId="0" borderId="0">
      <alignment/>
      <protection/>
    </xf>
    <xf numFmtId="0" fontId="17" fillId="0" borderId="0" applyNumberFormat="0" applyFill="0" applyBorder="0" applyAlignment="0" applyProtection="0"/>
    <xf numFmtId="0" fontId="0"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0" fillId="0" borderId="0">
      <alignment/>
      <protection/>
    </xf>
    <xf numFmtId="0" fontId="0" fillId="0" borderId="0">
      <alignment/>
      <protection/>
    </xf>
    <xf numFmtId="44" fontId="0" fillId="0" borderId="0" applyFont="0" applyFill="0" applyBorder="0" applyAlignment="0" applyProtection="0"/>
    <xf numFmtId="0" fontId="22" fillId="3" borderId="0" applyNumberFormat="0" applyBorder="0" applyAlignment="0" applyProtection="0"/>
    <xf numFmtId="0" fontId="9"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9"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44" fontId="18"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82">
    <xf numFmtId="0" fontId="0" fillId="0" borderId="0" xfId="0"/>
    <xf numFmtId="0" fontId="5" fillId="0" borderId="0" xfId="0" applyFont="1"/>
    <xf numFmtId="0" fontId="0" fillId="0" borderId="0" xfId="0" applyFont="1"/>
    <xf numFmtId="0" fontId="5" fillId="0" borderId="0" xfId="0" applyFont="1" applyAlignment="1">
      <alignment horizontal="center" vertical="center"/>
    </xf>
    <xf numFmtId="0" fontId="8" fillId="0" borderId="0" xfId="0" applyFont="1" applyProtection="1">
      <protection locked="0"/>
    </xf>
    <xf numFmtId="0" fontId="5" fillId="0" borderId="0" xfId="0" applyFont="1" applyAlignment="1">
      <alignment wrapText="1"/>
    </xf>
    <xf numFmtId="0" fontId="11" fillId="0" borderId="0" xfId="0" applyFont="1" applyProtection="1">
      <protection locked="0"/>
    </xf>
    <xf numFmtId="0" fontId="5" fillId="0" borderId="0" xfId="0" applyFont="1" applyProtection="1">
      <protection locked="0"/>
    </xf>
    <xf numFmtId="44" fontId="0" fillId="0" borderId="0" xfId="20" applyFont="1" applyFill="1" applyBorder="1"/>
    <xf numFmtId="165" fontId="5" fillId="0" borderId="0" xfId="0" applyNumberFormat="1" applyFont="1" applyProtection="1">
      <protection locked="0"/>
    </xf>
    <xf numFmtId="164" fontId="5" fillId="0" borderId="0" xfId="0" applyNumberFormat="1" applyFont="1" applyAlignment="1">
      <alignment horizontal="center" vertical="center"/>
    </xf>
    <xf numFmtId="44" fontId="5" fillId="0" borderId="0" xfId="0" applyNumberFormat="1" applyFont="1" applyProtection="1">
      <protection locked="0"/>
    </xf>
    <xf numFmtId="44" fontId="5" fillId="0" borderId="0" xfId="0" applyNumberFormat="1" applyFont="1" applyAlignment="1">
      <alignment horizontal="center" vertical="center"/>
    </xf>
    <xf numFmtId="0" fontId="4" fillId="0" borderId="0" xfId="0" applyFont="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7" fillId="4" borderId="2" xfId="0" applyFont="1" applyFill="1" applyBorder="1" applyAlignment="1" applyProtection="1">
      <alignment horizontal="center" vertical="center"/>
      <protection locked="0"/>
    </xf>
    <xf numFmtId="0" fontId="7"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49" fontId="26" fillId="0" borderId="2" xfId="36" applyNumberFormat="1" applyFont="1" applyBorder="1" applyAlignment="1" applyProtection="1">
      <alignment horizontal="left" vertical="center" wrapText="1"/>
      <protection locked="0"/>
    </xf>
    <xf numFmtId="0" fontId="26" fillId="0" borderId="2" xfId="0" applyFont="1" applyBorder="1" applyAlignment="1">
      <alignment horizontal="left" vertical="center" wrapText="1"/>
    </xf>
    <xf numFmtId="0" fontId="26" fillId="0" borderId="2" xfId="0" applyFont="1" applyBorder="1" applyAlignment="1">
      <alignment horizontal="left" vertical="top" wrapText="1"/>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44" fontId="3" fillId="0" borderId="7" xfId="20" applyFont="1" applyBorder="1" applyAlignment="1" applyProtection="1">
      <alignment horizontal="center" vertical="center" wrapText="1"/>
      <protection locked="0"/>
    </xf>
    <xf numFmtId="44" fontId="3" fillId="0" borderId="8" xfId="20" applyFont="1" applyBorder="1" applyAlignment="1" applyProtection="1">
      <alignment horizontal="center" vertical="center" wrapText="1"/>
      <protection locked="0"/>
    </xf>
    <xf numFmtId="44" fontId="3" fillId="0" borderId="9" xfId="20" applyFont="1" applyBorder="1" applyAlignment="1" applyProtection="1">
      <alignment horizontal="center" vertical="center" wrapText="1"/>
      <protection locked="0"/>
    </xf>
    <xf numFmtId="44" fontId="3" fillId="0" borderId="10" xfId="20" applyFont="1" applyBorder="1" applyAlignment="1" applyProtection="1">
      <alignment horizontal="center" vertical="center" wrapText="1"/>
      <protection locked="0"/>
    </xf>
    <xf numFmtId="44" fontId="19" fillId="0" borderId="11" xfId="20" applyFont="1" applyFill="1" applyBorder="1" applyAlignment="1" applyProtection="1">
      <alignment horizontal="center" vertical="center" wrapText="1"/>
      <protection/>
    </xf>
    <xf numFmtId="44" fontId="19" fillId="0" borderId="12" xfId="20" applyFont="1" applyFill="1" applyBorder="1" applyAlignment="1" applyProtection="1">
      <alignment horizontal="center" vertical="center" wrapText="1"/>
      <protection/>
    </xf>
    <xf numFmtId="0" fontId="0" fillId="0" borderId="13" xfId="0" applyBorder="1" applyAlignment="1">
      <alignment vertical="center" wrapText="1"/>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44" fontId="5" fillId="0" borderId="14" xfId="20" applyFont="1" applyFill="1" applyBorder="1" applyAlignment="1" applyProtection="1">
      <alignment horizontal="center" vertical="center" wrapText="1"/>
      <protection locked="0"/>
    </xf>
    <xf numFmtId="44" fontId="5" fillId="0" borderId="15" xfId="20" applyFont="1" applyFill="1" applyBorder="1" applyAlignment="1" applyProtection="1">
      <alignment horizontal="center" vertical="center" wrapText="1"/>
      <protection locked="0"/>
    </xf>
    <xf numFmtId="44" fontId="5" fillId="0" borderId="16" xfId="20" applyFont="1" applyFill="1" applyBorder="1" applyAlignment="1" applyProtection="1">
      <alignment horizontal="center" vertical="center" wrapText="1"/>
      <protection locked="0"/>
    </xf>
    <xf numFmtId="44" fontId="5" fillId="0" borderId="17" xfId="20" applyFont="1" applyFill="1" applyBorder="1" applyAlignment="1" applyProtection="1">
      <alignment horizontal="center" vertical="center" wrapText="1"/>
      <protection locked="0"/>
    </xf>
    <xf numFmtId="44" fontId="11" fillId="0" borderId="18" xfId="2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7" fillId="0" borderId="21" xfId="23" applyFont="1" applyBorder="1" applyAlignment="1">
      <alignment horizontal="center" vertical="center" wrapText="1"/>
      <protection/>
    </xf>
    <xf numFmtId="0" fontId="27" fillId="0" borderId="22" xfId="23" applyFont="1" applyBorder="1" applyAlignment="1">
      <alignment horizontal="center" vertical="center" wrapText="1"/>
      <protection/>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44" fontId="8" fillId="0" borderId="21" xfId="20" applyFont="1" applyFill="1" applyBorder="1" applyAlignment="1">
      <alignment horizontal="center" vertical="center" wrapText="1"/>
    </xf>
    <xf numFmtId="44" fontId="8" fillId="0" borderId="22" xfId="20" applyFont="1" applyFill="1" applyBorder="1" applyAlignment="1">
      <alignment horizontal="center" vertical="center" wrapText="1"/>
    </xf>
    <xf numFmtId="44" fontId="21" fillId="0" borderId="21" xfId="20" applyFont="1" applyFill="1" applyBorder="1" applyAlignment="1">
      <alignment horizontal="center" vertical="center" wrapText="1"/>
    </xf>
    <xf numFmtId="44" fontId="21" fillId="0" borderId="22" xfId="20" applyFont="1" applyFill="1" applyBorder="1" applyAlignment="1">
      <alignment horizontal="center" vertical="center" wrapText="1"/>
    </xf>
    <xf numFmtId="44" fontId="0" fillId="6" borderId="21" xfId="20" applyFont="1" applyFill="1" applyBorder="1" applyAlignment="1">
      <alignment horizontal="center" vertical="center" wrapText="1"/>
    </xf>
    <xf numFmtId="44" fontId="0" fillId="6" borderId="22" xfId="20" applyFont="1" applyFill="1" applyBorder="1" applyAlignment="1">
      <alignment horizontal="center" vertical="center" wrapText="1"/>
    </xf>
    <xf numFmtId="0" fontId="25" fillId="0" borderId="23" xfId="0" applyFont="1" applyBorder="1" applyAlignment="1">
      <alignment horizontal="center" vertical="center" wrapText="1"/>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10" fillId="6" borderId="24" xfId="42" applyFont="1" applyFill="1" applyBorder="1" applyAlignment="1">
      <alignment horizontal="center" vertical="center" wrapText="1"/>
      <protection/>
    </xf>
    <xf numFmtId="0" fontId="10" fillId="6" borderId="18" xfId="42" applyFont="1" applyFill="1" applyBorder="1" applyAlignment="1">
      <alignment horizontal="center" vertical="center" wrapText="1"/>
      <protection/>
    </xf>
    <xf numFmtId="0" fontId="10" fillId="6" borderId="26" xfId="42" applyFont="1" applyFill="1" applyBorder="1" applyAlignment="1">
      <alignment horizontal="center" vertical="center" wrapText="1"/>
      <protection/>
    </xf>
    <xf numFmtId="0" fontId="10" fillId="6" borderId="25" xfId="42" applyFont="1" applyFill="1" applyBorder="1" applyAlignment="1">
      <alignment horizontal="center" vertical="center" wrapText="1"/>
      <protection/>
    </xf>
    <xf numFmtId="44" fontId="8" fillId="0" borderId="23" xfId="20" applyFont="1" applyFill="1" applyBorder="1" applyAlignment="1">
      <alignment horizontal="center" vertical="center" wrapText="1"/>
    </xf>
    <xf numFmtId="44" fontId="21" fillId="0" borderId="23" xfId="20" applyFont="1" applyFill="1" applyBorder="1" applyAlignment="1">
      <alignment horizontal="center" vertical="center" wrapText="1"/>
    </xf>
    <xf numFmtId="44" fontId="0" fillId="6" borderId="23" xfId="20" applyFont="1" applyFill="1" applyBorder="1" applyAlignment="1">
      <alignment horizontal="center" vertical="center" wrapText="1"/>
    </xf>
    <xf numFmtId="0" fontId="25" fillId="0" borderId="27" xfId="0" applyFont="1" applyBorder="1" applyAlignment="1">
      <alignment horizontal="center" vertical="center" wrapText="1"/>
    </xf>
    <xf numFmtId="44" fontId="8" fillId="0" borderId="27" xfId="20" applyFont="1" applyFill="1" applyBorder="1" applyAlignment="1">
      <alignment horizontal="center" vertical="center" wrapText="1"/>
    </xf>
    <xf numFmtId="44" fontId="21" fillId="0" borderId="27" xfId="20" applyFont="1" applyFill="1" applyBorder="1" applyAlignment="1">
      <alignment horizontal="center" vertical="center" wrapText="1"/>
    </xf>
    <xf numFmtId="44" fontId="0" fillId="6" borderId="27" xfId="20" applyFont="1" applyFill="1" applyBorder="1" applyAlignment="1">
      <alignment horizontal="center" vertical="center" wrapText="1"/>
    </xf>
    <xf numFmtId="0" fontId="0" fillId="0" borderId="28" xfId="0" applyBorder="1" applyAlignment="1">
      <alignment horizontal="center" vertical="center"/>
    </xf>
    <xf numFmtId="0" fontId="27" fillId="0" borderId="21"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27" xfId="0" applyFont="1" applyBorder="1" applyAlignment="1">
      <alignment horizontal="center" vertical="center" wrapText="1"/>
    </xf>
    <xf numFmtId="0" fontId="0" fillId="0" borderId="29" xfId="0" applyBorder="1" applyAlignment="1">
      <alignment horizontal="center" vertical="center"/>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6" fillId="0" borderId="23" xfId="0" applyFont="1" applyBorder="1" applyAlignment="1">
      <alignment horizontal="center" vertical="center" wrapText="1"/>
    </xf>
    <xf numFmtId="0" fontId="6" fillId="0" borderId="27" xfId="0" applyFont="1" applyBorder="1" applyAlignment="1">
      <alignment horizontal="center" vertical="center" wrapText="1"/>
    </xf>
    <xf numFmtId="0" fontId="27" fillId="0" borderId="22" xfId="0" applyFont="1" applyBorder="1" applyAlignment="1">
      <alignment horizontal="center" vertical="center" wrapText="1"/>
    </xf>
    <xf numFmtId="0" fontId="26" fillId="0" borderId="2" xfId="0" applyFont="1" applyBorder="1" applyAlignment="1">
      <alignment horizontal="left" vertical="center" wrapText="1"/>
    </xf>
    <xf numFmtId="0" fontId="26" fillId="0" borderId="30" xfId="0" applyFont="1" applyBorder="1" applyAlignment="1">
      <alignment horizontal="left" vertical="center" wrapText="1"/>
    </xf>
  </cellXfs>
  <cellStyles count="2163">
    <cellStyle name="Normal" xfId="0"/>
    <cellStyle name="Percent" xfId="15"/>
    <cellStyle name="Currency" xfId="16"/>
    <cellStyle name="Currency [0]" xfId="17"/>
    <cellStyle name="Comma" xfId="18"/>
    <cellStyle name="Comma [0]" xfId="19"/>
    <cellStyle name="Měna" xfId="20"/>
    <cellStyle name="normální 6 2" xfId="21"/>
    <cellStyle name="normální 3" xfId="22"/>
    <cellStyle name="Normální 10" xfId="23"/>
    <cellStyle name="Měna 2" xfId="24"/>
    <cellStyle name="normální 5" xfId="25"/>
    <cellStyle name="normální 3 2 2" xfId="26"/>
    <cellStyle name="normální 5 2" xfId="27"/>
    <cellStyle name="Procenta 2" xfId="28"/>
    <cellStyle name="S5M1" xfId="29"/>
    <cellStyle name="S6M1" xfId="30"/>
    <cellStyle name="S7M1" xfId="31"/>
    <cellStyle name="normální 2" xfId="32"/>
    <cellStyle name="normální 4" xfId="33"/>
    <cellStyle name="normální 6" xfId="34"/>
    <cellStyle name="normální 4 2" xfId="35"/>
    <cellStyle name="Normální 11" xfId="36"/>
    <cellStyle name="Měna 3" xfId="37"/>
    <cellStyle name="Normální 7" xfId="38"/>
    <cellStyle name="Normální 8" xfId="39"/>
    <cellStyle name="normální 4 2 2" xfId="40"/>
    <cellStyle name="Normální 9" xfId="41"/>
    <cellStyle name="TableStyleLight1" xfId="42"/>
    <cellStyle name="Hypertextový odkaz 2" xfId="43"/>
    <cellStyle name="Normální 11 2" xfId="44"/>
    <cellStyle name="Měna 3 2" xfId="45"/>
    <cellStyle name="Normální 10 2" xfId="46"/>
    <cellStyle name="Měna 2 2" xfId="47"/>
    <cellStyle name="Procenta 2 2" xfId="48"/>
    <cellStyle name="Normální 7 2" xfId="49"/>
    <cellStyle name="Normální 8 2" xfId="50"/>
    <cellStyle name="Normální 9 2" xfId="51"/>
    <cellStyle name="Normální 12" xfId="52"/>
    <cellStyle name="Normální 10 3" xfId="53"/>
    <cellStyle name="Excel Built-in Normal" xfId="54"/>
    <cellStyle name="Normální 13" xfId="55"/>
    <cellStyle name="Měna 4" xfId="56"/>
    <cellStyle name="60 % – Zvýraznění4 2" xfId="57"/>
    <cellStyle name="Normální 12 2" xfId="58"/>
    <cellStyle name="Normální 10 4" xfId="59"/>
    <cellStyle name="Měna 2 3" xfId="60"/>
    <cellStyle name="Procenta 2 3" xfId="61"/>
    <cellStyle name="Měna 3 3" xfId="62"/>
    <cellStyle name="Normální 7 3" xfId="63"/>
    <cellStyle name="Normální 8 3" xfId="64"/>
    <cellStyle name="Normální 9 3" xfId="65"/>
    <cellStyle name="Měna 3 2 2" xfId="66"/>
    <cellStyle name="Normální 10 2 2" xfId="67"/>
    <cellStyle name="Měna 2 2 2" xfId="68"/>
    <cellStyle name="Procenta 2 2 2" xfId="69"/>
    <cellStyle name="Normální 7 2 2" xfId="70"/>
    <cellStyle name="Normální 8 2 2" xfId="71"/>
    <cellStyle name="Normální 9 2 2" xfId="72"/>
    <cellStyle name="Normální 12 3" xfId="73"/>
    <cellStyle name="Normální 10 3 2" xfId="74"/>
    <cellStyle name="Měna 4 2" xfId="75"/>
    <cellStyle name="Měna 8" xfId="76"/>
    <cellStyle name="Normální 10 8" xfId="77"/>
    <cellStyle name="Měna 2 7" xfId="78"/>
    <cellStyle name="Procenta 2 7" xfId="79"/>
    <cellStyle name="Měna 3 7" xfId="80"/>
    <cellStyle name="Normální 7 7" xfId="81"/>
    <cellStyle name="Normální 8 7" xfId="82"/>
    <cellStyle name="Normální 9 7" xfId="83"/>
    <cellStyle name="Měna 3 2 6" xfId="84"/>
    <cellStyle name="Normální 10 2 6" xfId="85"/>
    <cellStyle name="Měna 2 2 6" xfId="86"/>
    <cellStyle name="Procenta 2 2 6" xfId="87"/>
    <cellStyle name="Normální 7 2 6" xfId="88"/>
    <cellStyle name="Normální 8 2 6" xfId="89"/>
    <cellStyle name="Normální 9 2 6" xfId="90"/>
    <cellStyle name="Normální 12 7" xfId="91"/>
    <cellStyle name="Normální 10 3 6" xfId="92"/>
    <cellStyle name="Měna 4 4" xfId="93"/>
    <cellStyle name="Normální 10 4 3" xfId="94"/>
    <cellStyle name="Měna 2 3 3" xfId="95"/>
    <cellStyle name="Procenta 2 3 3" xfId="96"/>
    <cellStyle name="Měna 3 3 3" xfId="97"/>
    <cellStyle name="Normální 7 3 3" xfId="98"/>
    <cellStyle name="Normální 8 3 3" xfId="99"/>
    <cellStyle name="Normální 9 3 3" xfId="100"/>
    <cellStyle name="Měna 3 2 2 3" xfId="101"/>
    <cellStyle name="Normální 10 2 2 3" xfId="102"/>
    <cellStyle name="Měna 2 2 2 3" xfId="103"/>
    <cellStyle name="Procenta 2 2 2 3" xfId="104"/>
    <cellStyle name="Normální 7 2 2 3" xfId="105"/>
    <cellStyle name="Normální 8 2 2 3" xfId="106"/>
    <cellStyle name="Normální 9 2 2 3" xfId="107"/>
    <cellStyle name="Normální 12 3 3" xfId="108"/>
    <cellStyle name="Normální 10 3 2 3" xfId="109"/>
    <cellStyle name="Měna 4 2 3" xfId="110"/>
    <cellStyle name="Měna 5" xfId="111"/>
    <cellStyle name="Normální 10 5" xfId="112"/>
    <cellStyle name="Měna 2 4" xfId="113"/>
    <cellStyle name="Procenta 2 4" xfId="114"/>
    <cellStyle name="Měna 3 4" xfId="115"/>
    <cellStyle name="Normální 7 4" xfId="116"/>
    <cellStyle name="Normální 8 4" xfId="117"/>
    <cellStyle name="Normální 9 4" xfId="118"/>
    <cellStyle name="Měna 3 2 3" xfId="119"/>
    <cellStyle name="Normální 10 2 3" xfId="120"/>
    <cellStyle name="Měna 2 2 3" xfId="121"/>
    <cellStyle name="Procenta 2 2 3" xfId="122"/>
    <cellStyle name="Normální 7 2 3" xfId="123"/>
    <cellStyle name="Normální 8 2 3" xfId="124"/>
    <cellStyle name="Normální 9 2 3" xfId="125"/>
    <cellStyle name="Normální 12 4" xfId="126"/>
    <cellStyle name="Normální 10 3 3" xfId="127"/>
    <cellStyle name="Měna 6" xfId="128"/>
    <cellStyle name="Normální 10 6" xfId="129"/>
    <cellStyle name="Měna 2 5" xfId="130"/>
    <cellStyle name="Procenta 2 5" xfId="131"/>
    <cellStyle name="Měna 3 5" xfId="132"/>
    <cellStyle name="Normální 7 5" xfId="133"/>
    <cellStyle name="Normální 8 5" xfId="134"/>
    <cellStyle name="Normální 9 5" xfId="135"/>
    <cellStyle name="Měna 3 2 4" xfId="136"/>
    <cellStyle name="Normální 10 2 4" xfId="137"/>
    <cellStyle name="Měna 2 2 4" xfId="138"/>
    <cellStyle name="Procenta 2 2 4" xfId="139"/>
    <cellStyle name="Normální 7 2 4" xfId="140"/>
    <cellStyle name="Normální 8 2 4" xfId="141"/>
    <cellStyle name="Normální 9 2 4" xfId="142"/>
    <cellStyle name="Normální 12 5" xfId="143"/>
    <cellStyle name="Normální 10 3 4" xfId="144"/>
    <cellStyle name="Normální 12 2 2" xfId="145"/>
    <cellStyle name="Měna 4 3" xfId="146"/>
    <cellStyle name="Procenta 2 3 2" xfId="147"/>
    <cellStyle name="Měna 7" xfId="148"/>
    <cellStyle name="Normální 10 7" xfId="149"/>
    <cellStyle name="Měna 2 6" xfId="150"/>
    <cellStyle name="Procenta 2 6" xfId="151"/>
    <cellStyle name="Měna 3 6" xfId="152"/>
    <cellStyle name="Normální 7 6" xfId="153"/>
    <cellStyle name="Normální 8 6" xfId="154"/>
    <cellStyle name="Normální 9 6" xfId="155"/>
    <cellStyle name="Měna 3 2 5" xfId="156"/>
    <cellStyle name="Normální 10 2 5" xfId="157"/>
    <cellStyle name="Měna 2 2 5" xfId="158"/>
    <cellStyle name="Procenta 2 2 5" xfId="159"/>
    <cellStyle name="Normální 7 2 5" xfId="160"/>
    <cellStyle name="Normální 8 2 5" xfId="161"/>
    <cellStyle name="Normální 9 2 5" xfId="162"/>
    <cellStyle name="Normální 12 6" xfId="163"/>
    <cellStyle name="Normální 10 3 5" xfId="164"/>
    <cellStyle name="Měna 4 3 2" xfId="165"/>
    <cellStyle name="Normální 10 4 2" xfId="166"/>
    <cellStyle name="Měna 2 3 2" xfId="167"/>
    <cellStyle name="Procenta 2 3 2 2" xfId="168"/>
    <cellStyle name="Měna 3 3 2" xfId="169"/>
    <cellStyle name="Normální 7 3 2" xfId="170"/>
    <cellStyle name="Normální 8 3 2" xfId="171"/>
    <cellStyle name="Normální 9 3 2" xfId="172"/>
    <cellStyle name="Měna 3 2 2 2" xfId="173"/>
    <cellStyle name="Normální 10 2 2 2" xfId="174"/>
    <cellStyle name="Měna 2 2 2 2" xfId="175"/>
    <cellStyle name="Procenta 2 2 2 2" xfId="176"/>
    <cellStyle name="Normální 7 2 2 2" xfId="177"/>
    <cellStyle name="Normální 8 2 2 2" xfId="178"/>
    <cellStyle name="Normální 9 2 2 2" xfId="179"/>
    <cellStyle name="Normální 12 3 2" xfId="180"/>
    <cellStyle name="Normální 10 3 2 2" xfId="181"/>
    <cellStyle name="Měna 4 2 2" xfId="182"/>
    <cellStyle name="Měna 5 2" xfId="183"/>
    <cellStyle name="Normální 10 5 2" xfId="184"/>
    <cellStyle name="Měna 2 4 2" xfId="185"/>
    <cellStyle name="Procenta 2 4 2" xfId="186"/>
    <cellStyle name="Měna 3 4 2" xfId="187"/>
    <cellStyle name="Normální 7 4 2" xfId="188"/>
    <cellStyle name="Normální 8 4 2" xfId="189"/>
    <cellStyle name="Normální 9 4 2" xfId="190"/>
    <cellStyle name="Měna 3 2 3 2" xfId="191"/>
    <cellStyle name="Normální 10 2 3 2" xfId="192"/>
    <cellStyle name="Měna 2 2 3 2" xfId="193"/>
    <cellStyle name="Procenta 2 2 3 2" xfId="194"/>
    <cellStyle name="Normální 7 2 3 2" xfId="195"/>
    <cellStyle name="Normální 8 2 3 2" xfId="196"/>
    <cellStyle name="Normální 9 2 3 2" xfId="197"/>
    <cellStyle name="Normální 12 4 2" xfId="198"/>
    <cellStyle name="Normální 10 3 3 2" xfId="199"/>
    <cellStyle name="Měna 6 2" xfId="200"/>
    <cellStyle name="Normální 10 6 2" xfId="201"/>
    <cellStyle name="Měna 2 5 2" xfId="202"/>
    <cellStyle name="Procenta 2 5 2" xfId="203"/>
    <cellStyle name="Měna 3 5 2" xfId="204"/>
    <cellStyle name="Normální 7 5 2" xfId="205"/>
    <cellStyle name="Normální 8 5 2" xfId="206"/>
    <cellStyle name="Normální 9 5 2" xfId="207"/>
    <cellStyle name="Měna 3 2 4 2" xfId="208"/>
    <cellStyle name="Normální 10 2 4 2" xfId="209"/>
    <cellStyle name="Měna 2 2 4 2" xfId="210"/>
    <cellStyle name="Procenta 2 2 4 2" xfId="211"/>
    <cellStyle name="Normální 7 2 4 2" xfId="212"/>
    <cellStyle name="Normální 8 2 4 2" xfId="213"/>
    <cellStyle name="Normální 9 2 4 2" xfId="214"/>
    <cellStyle name="Normální 12 5 2" xfId="215"/>
    <cellStyle name="Normální 10 3 4 2" xfId="216"/>
    <cellStyle name="Měna 9" xfId="217"/>
    <cellStyle name="Normální 10 9" xfId="218"/>
    <cellStyle name="Měna 2 8" xfId="219"/>
    <cellStyle name="Procenta 2 8" xfId="220"/>
    <cellStyle name="Měna 3 8" xfId="221"/>
    <cellStyle name="Normální 7 8" xfId="222"/>
    <cellStyle name="Normální 8 8" xfId="223"/>
    <cellStyle name="Normální 9 8" xfId="224"/>
    <cellStyle name="Měna 3 2 7" xfId="225"/>
    <cellStyle name="Normální 10 2 7" xfId="226"/>
    <cellStyle name="Měna 2 2 7" xfId="227"/>
    <cellStyle name="Procenta 2 2 7" xfId="228"/>
    <cellStyle name="Normální 7 2 7" xfId="229"/>
    <cellStyle name="Normální 8 2 7" xfId="230"/>
    <cellStyle name="Normální 9 2 7" xfId="231"/>
    <cellStyle name="Normální 12 8" xfId="232"/>
    <cellStyle name="Normální 10 3 7" xfId="233"/>
    <cellStyle name="Měna 4 5" xfId="234"/>
    <cellStyle name="Normální 10 4 4" xfId="235"/>
    <cellStyle name="Měna 2 3 4" xfId="236"/>
    <cellStyle name="Procenta 2 3 4" xfId="237"/>
    <cellStyle name="Měna 3 3 4" xfId="238"/>
    <cellStyle name="Normální 7 3 4" xfId="239"/>
    <cellStyle name="Normální 8 3 4" xfId="240"/>
    <cellStyle name="Normální 9 3 4" xfId="241"/>
    <cellStyle name="Měna 3 2 2 4" xfId="242"/>
    <cellStyle name="Normální 10 2 2 4" xfId="243"/>
    <cellStyle name="Měna 2 2 2 4" xfId="244"/>
    <cellStyle name="Procenta 2 2 2 4" xfId="245"/>
    <cellStyle name="Normální 7 2 2 4" xfId="246"/>
    <cellStyle name="Normální 8 2 2 4" xfId="247"/>
    <cellStyle name="Normální 9 2 2 4" xfId="248"/>
    <cellStyle name="Normální 12 3 4" xfId="249"/>
    <cellStyle name="Normální 10 3 2 4" xfId="250"/>
    <cellStyle name="Měna 4 2 4" xfId="251"/>
    <cellStyle name="Měna 5 3" xfId="252"/>
    <cellStyle name="Normální 10 5 3" xfId="253"/>
    <cellStyle name="Měna 2 4 3" xfId="254"/>
    <cellStyle name="Procenta 2 4 3" xfId="255"/>
    <cellStyle name="Měna 3 4 3" xfId="256"/>
    <cellStyle name="Normální 7 4 3" xfId="257"/>
    <cellStyle name="Normální 8 4 3" xfId="258"/>
    <cellStyle name="Normální 9 4 3" xfId="259"/>
    <cellStyle name="Měna 3 2 3 3" xfId="260"/>
    <cellStyle name="Normální 10 2 3 3" xfId="261"/>
    <cellStyle name="Měna 2 2 3 3" xfId="262"/>
    <cellStyle name="Procenta 2 2 3 3" xfId="263"/>
    <cellStyle name="Normální 7 2 3 3" xfId="264"/>
    <cellStyle name="Normální 8 2 3 3" xfId="265"/>
    <cellStyle name="Normální 9 2 3 3" xfId="266"/>
    <cellStyle name="Normální 12 4 3" xfId="267"/>
    <cellStyle name="Normální 10 3 3 3" xfId="268"/>
    <cellStyle name="Měna 6 3" xfId="269"/>
    <cellStyle name="Normální 10 6 3" xfId="270"/>
    <cellStyle name="Měna 2 5 3" xfId="271"/>
    <cellStyle name="Procenta 2 5 3" xfId="272"/>
    <cellStyle name="Měna 3 5 3" xfId="273"/>
    <cellStyle name="Normální 7 5 3" xfId="274"/>
    <cellStyle name="Normální 8 5 3" xfId="275"/>
    <cellStyle name="Normální 9 5 3" xfId="276"/>
    <cellStyle name="Měna 3 2 4 3" xfId="277"/>
    <cellStyle name="Normální 10 2 4 3" xfId="278"/>
    <cellStyle name="Měna 2 2 4 3" xfId="279"/>
    <cellStyle name="Procenta 2 2 4 3" xfId="280"/>
    <cellStyle name="Normální 7 2 4 3" xfId="281"/>
    <cellStyle name="Normální 8 2 4 3" xfId="282"/>
    <cellStyle name="Normální 9 2 4 3" xfId="283"/>
    <cellStyle name="Normální 12 5 3" xfId="284"/>
    <cellStyle name="Normální 10 3 4 3" xfId="285"/>
    <cellStyle name="Normální 10 7 2" xfId="286"/>
    <cellStyle name="Měna 2 6 2" xfId="287"/>
    <cellStyle name="Procenta 2 6 2" xfId="288"/>
    <cellStyle name="Normální 7 6 2" xfId="289"/>
    <cellStyle name="Normální 8 6 2" xfId="290"/>
    <cellStyle name="Normální 9 6 2" xfId="291"/>
    <cellStyle name="Normální 10 2 5 2" xfId="292"/>
    <cellStyle name="Měna 2 2 5 2" xfId="293"/>
    <cellStyle name="Procenta 2 2 5 2" xfId="294"/>
    <cellStyle name="Normální 7 2 5 2" xfId="295"/>
    <cellStyle name="Normální 8 2 5 2" xfId="296"/>
    <cellStyle name="Normální 9 2 5 2" xfId="297"/>
    <cellStyle name="Normální 12 6 2" xfId="298"/>
    <cellStyle name="Normální 10 3 5 2" xfId="299"/>
    <cellStyle name="Normální 10 4 2 2" xfId="300"/>
    <cellStyle name="Měna 2 3 2 2" xfId="301"/>
    <cellStyle name="Procenta 2 3 2 3" xfId="302"/>
    <cellStyle name="Normální 7 3 2 2" xfId="303"/>
    <cellStyle name="Normální 8 3 2 2" xfId="304"/>
    <cellStyle name="Normální 9 3 2 2" xfId="305"/>
    <cellStyle name="Normální 10 2 2 2 2" xfId="306"/>
    <cellStyle name="Měna 2 2 2 2 2" xfId="307"/>
    <cellStyle name="Procenta 2 2 2 2 2" xfId="308"/>
    <cellStyle name="Normální 7 2 2 2 2" xfId="309"/>
    <cellStyle name="Normální 8 2 2 2 2" xfId="310"/>
    <cellStyle name="Normální 9 2 2 2 2" xfId="311"/>
    <cellStyle name="Normální 12 3 2 2" xfId="312"/>
    <cellStyle name="Normální 10 3 2 2 2" xfId="313"/>
    <cellStyle name="Normální 10 2 2 2 2 2" xfId="314"/>
    <cellStyle name="Normální 15" xfId="315"/>
    <cellStyle name="Měna 10" xfId="316"/>
    <cellStyle name="Měna 2 9" xfId="317"/>
    <cellStyle name="Procenta 2 9" xfId="318"/>
    <cellStyle name="Měna 3 9" xfId="319"/>
    <cellStyle name="Normální 7 9" xfId="320"/>
    <cellStyle name="Normální 8 9" xfId="321"/>
    <cellStyle name="Normální 9 9" xfId="322"/>
    <cellStyle name="Měna 3 2 8" xfId="323"/>
    <cellStyle name="Měna 2 2 8" xfId="324"/>
    <cellStyle name="Procenta 2 2 8" xfId="325"/>
    <cellStyle name="Normální 7 2 8" xfId="326"/>
    <cellStyle name="Normální 8 2 8" xfId="327"/>
    <cellStyle name="Normální 9 2 8" xfId="328"/>
    <cellStyle name="Normální 12 9" xfId="329"/>
    <cellStyle name="Normální 10 3 8" xfId="330"/>
    <cellStyle name="Měna 4 6" xfId="331"/>
    <cellStyle name="Normální 10 4 5" xfId="332"/>
    <cellStyle name="Měna 2 3 5" xfId="333"/>
    <cellStyle name="Procenta 2 3 5" xfId="334"/>
    <cellStyle name="Měna 3 3 5" xfId="335"/>
    <cellStyle name="Normální 7 3 5" xfId="336"/>
    <cellStyle name="Normální 8 3 5" xfId="337"/>
    <cellStyle name="Normální 9 3 5" xfId="338"/>
    <cellStyle name="Měna 3 2 2 5" xfId="339"/>
    <cellStyle name="Měna 2 2 2 5" xfId="340"/>
    <cellStyle name="Procenta 2 2 2 5" xfId="341"/>
    <cellStyle name="Normální 7 2 2 5" xfId="342"/>
    <cellStyle name="Normální 8 2 2 5" xfId="343"/>
    <cellStyle name="Normální 9 2 2 5" xfId="344"/>
    <cellStyle name="Normální 12 3 5" xfId="345"/>
    <cellStyle name="Normální 10 3 2 5" xfId="346"/>
    <cellStyle name="Měna 4 2 5" xfId="347"/>
    <cellStyle name="Měna 5 4" xfId="348"/>
    <cellStyle name="Normální 10 5 4" xfId="349"/>
    <cellStyle name="Měna 2 4 4" xfId="350"/>
    <cellStyle name="Procenta 2 4 4" xfId="351"/>
    <cellStyle name="Měna 3 4 4" xfId="352"/>
    <cellStyle name="Normální 7 4 4" xfId="353"/>
    <cellStyle name="Normální 8 4 4" xfId="354"/>
    <cellStyle name="Normální 9 4 4" xfId="355"/>
    <cellStyle name="Měna 3 2 3 4" xfId="356"/>
    <cellStyle name="Normální 10 2 3 4" xfId="357"/>
    <cellStyle name="Měna 2 2 3 4" xfId="358"/>
    <cellStyle name="Procenta 2 2 3 4" xfId="359"/>
    <cellStyle name="Normální 7 2 3 4" xfId="360"/>
    <cellStyle name="Normální 8 2 3 4" xfId="361"/>
    <cellStyle name="Normální 9 2 3 4" xfId="362"/>
    <cellStyle name="Normální 12 4 4" xfId="363"/>
    <cellStyle name="Normální 10 3 3 4" xfId="364"/>
    <cellStyle name="Měna 6 4" xfId="365"/>
    <cellStyle name="Normální 10 6 4" xfId="366"/>
    <cellStyle name="Měna 2 5 4" xfId="367"/>
    <cellStyle name="Procenta 2 5 4" xfId="368"/>
    <cellStyle name="Měna 3 5 4" xfId="369"/>
    <cellStyle name="Normální 7 5 4" xfId="370"/>
    <cellStyle name="Normální 8 5 4" xfId="371"/>
    <cellStyle name="Normální 9 5 4" xfId="372"/>
    <cellStyle name="Měna 3 2 4 4" xfId="373"/>
    <cellStyle name="Normální 10 2 4 4" xfId="374"/>
    <cellStyle name="Měna 2 2 4 4" xfId="375"/>
    <cellStyle name="Procenta 2 2 4 4" xfId="376"/>
    <cellStyle name="Normální 7 2 4 4" xfId="377"/>
    <cellStyle name="Normální 8 2 4 4" xfId="378"/>
    <cellStyle name="Normální 9 2 4 4" xfId="379"/>
    <cellStyle name="Normální 12 5 4" xfId="380"/>
    <cellStyle name="Normální 10 3 4 4" xfId="381"/>
    <cellStyle name="Normální 10 7 3" xfId="382"/>
    <cellStyle name="Měna 2 6 3" xfId="383"/>
    <cellStyle name="Procenta 2 6 3" xfId="384"/>
    <cellStyle name="Normální 7 6 3" xfId="385"/>
    <cellStyle name="Normální 8 6 3" xfId="386"/>
    <cellStyle name="Normální 9 6 3" xfId="387"/>
    <cellStyle name="Normální 10 2 5 3" xfId="388"/>
    <cellStyle name="Měna 2 2 5 3" xfId="389"/>
    <cellStyle name="Procenta 2 2 5 3" xfId="390"/>
    <cellStyle name="Normální 7 2 5 3" xfId="391"/>
    <cellStyle name="Normální 8 2 5 3" xfId="392"/>
    <cellStyle name="Normální 9 2 5 3" xfId="393"/>
    <cellStyle name="Normální 12 6 3" xfId="394"/>
    <cellStyle name="Normální 10 3 5 3" xfId="395"/>
    <cellStyle name="Normální 10 4 2 3" xfId="396"/>
    <cellStyle name="Měna 2 3 2 3" xfId="397"/>
    <cellStyle name="Procenta 2 3 2 4" xfId="398"/>
    <cellStyle name="Normální 7 3 2 3" xfId="399"/>
    <cellStyle name="Normální 8 3 2 3" xfId="400"/>
    <cellStyle name="Normální 9 3 2 3" xfId="401"/>
    <cellStyle name="Měna 2 2 2 2 3" xfId="402"/>
    <cellStyle name="Procenta 2 2 2 2 3" xfId="403"/>
    <cellStyle name="Normální 7 2 2 2 3" xfId="404"/>
    <cellStyle name="Normální 8 2 2 2 3" xfId="405"/>
    <cellStyle name="Normální 9 2 2 2 3" xfId="406"/>
    <cellStyle name="Normální 12 3 2 3" xfId="407"/>
    <cellStyle name="Normální 10 3 2 2 3" xfId="408"/>
    <cellStyle name="Měna 7 2" xfId="409"/>
    <cellStyle name="Normální 10 8 2" xfId="410"/>
    <cellStyle name="Měna 2 7 2" xfId="411"/>
    <cellStyle name="Procenta 2 7 2" xfId="412"/>
    <cellStyle name="Měna 3 6 2" xfId="413"/>
    <cellStyle name="Normální 7 7 2" xfId="414"/>
    <cellStyle name="Normální 8 7 2" xfId="415"/>
    <cellStyle name="Normální 9 7 2" xfId="416"/>
    <cellStyle name="Měna 3 2 5 2" xfId="417"/>
    <cellStyle name="Normální 10 2 6 2" xfId="418"/>
    <cellStyle name="Měna 2 2 6 2" xfId="419"/>
    <cellStyle name="Procenta 2 2 6 2" xfId="420"/>
    <cellStyle name="Normální 7 2 6 2" xfId="421"/>
    <cellStyle name="Normální 8 2 6 2" xfId="422"/>
    <cellStyle name="Normální 9 2 6 2" xfId="423"/>
    <cellStyle name="Normální 12 7 2" xfId="424"/>
    <cellStyle name="Normální 10 3 6 2" xfId="425"/>
    <cellStyle name="Měna 4 3 3" xfId="426"/>
    <cellStyle name="Normální 10 4 3 2" xfId="427"/>
    <cellStyle name="Měna 2 3 3 2" xfId="428"/>
    <cellStyle name="Procenta 2 3 3 2" xfId="429"/>
    <cellStyle name="Měna 3 3 2 2" xfId="430"/>
    <cellStyle name="Normální 7 3 3 2" xfId="431"/>
    <cellStyle name="Normální 8 3 3 2" xfId="432"/>
    <cellStyle name="Normální 9 3 3 2" xfId="433"/>
    <cellStyle name="Měna 3 2 2 2 2" xfId="434"/>
    <cellStyle name="Normální 10 2 2 3 2" xfId="435"/>
    <cellStyle name="Měna 2 2 2 3 2" xfId="436"/>
    <cellStyle name="Procenta 2 2 2 3 2" xfId="437"/>
    <cellStyle name="Normální 7 2 2 3 2" xfId="438"/>
    <cellStyle name="Normální 8 2 2 3 2" xfId="439"/>
    <cellStyle name="Normální 9 2 2 3 2" xfId="440"/>
    <cellStyle name="Normální 12 3 3 2" xfId="441"/>
    <cellStyle name="Normální 10 3 2 3 2" xfId="442"/>
    <cellStyle name="Měna 4 2 2 2" xfId="443"/>
    <cellStyle name="Měna 5 2 2" xfId="444"/>
    <cellStyle name="Normální 10 5 2 2" xfId="445"/>
    <cellStyle name="Měna 2 4 2 2" xfId="446"/>
    <cellStyle name="Procenta 2 4 2 2" xfId="447"/>
    <cellStyle name="Měna 3 4 2 2" xfId="448"/>
    <cellStyle name="Normální 7 4 2 2" xfId="449"/>
    <cellStyle name="Normální 8 4 2 2" xfId="450"/>
    <cellStyle name="Normální 9 4 2 2" xfId="451"/>
    <cellStyle name="Měna 3 2 3 2 2" xfId="452"/>
    <cellStyle name="Normální 10 2 3 2 2" xfId="453"/>
    <cellStyle name="Měna 2 2 3 2 2" xfId="454"/>
    <cellStyle name="Procenta 2 2 3 2 2" xfId="455"/>
    <cellStyle name="Normální 7 2 3 2 2" xfId="456"/>
    <cellStyle name="Normální 8 2 3 2 2" xfId="457"/>
    <cellStyle name="Normální 9 2 3 2 2" xfId="458"/>
    <cellStyle name="Normální 12 4 2 2" xfId="459"/>
    <cellStyle name="Normální 10 3 3 2 2" xfId="460"/>
    <cellStyle name="Měna 6 2 2" xfId="461"/>
    <cellStyle name="Normální 10 6 2 2" xfId="462"/>
    <cellStyle name="Měna 2 5 2 2" xfId="463"/>
    <cellStyle name="Procenta 2 5 2 2" xfId="464"/>
    <cellStyle name="Měna 3 5 2 2" xfId="465"/>
    <cellStyle name="Normální 7 5 2 2" xfId="466"/>
    <cellStyle name="Normální 8 5 2 2" xfId="467"/>
    <cellStyle name="Normální 9 5 2 2" xfId="468"/>
    <cellStyle name="Měna 3 2 4 2 2" xfId="469"/>
    <cellStyle name="Normální 10 2 4 2 2" xfId="470"/>
    <cellStyle name="Měna 2 2 4 2 2" xfId="471"/>
    <cellStyle name="Procenta 2 2 4 2 2" xfId="472"/>
    <cellStyle name="Normální 7 2 4 2 2" xfId="473"/>
    <cellStyle name="Normální 8 2 4 2 2" xfId="474"/>
    <cellStyle name="Normální 9 2 4 2 2" xfId="475"/>
    <cellStyle name="Normální 12 5 2 2" xfId="476"/>
    <cellStyle name="Normální 10 3 4 2 2" xfId="477"/>
    <cellStyle name="Normální 10 7 2 2" xfId="478"/>
    <cellStyle name="Měna 2 6 2 2" xfId="479"/>
    <cellStyle name="Procenta 2 6 2 2" xfId="480"/>
    <cellStyle name="Normální 7 6 2 2" xfId="481"/>
    <cellStyle name="Normální 8 6 2 2" xfId="482"/>
    <cellStyle name="Normální 9 6 2 2" xfId="483"/>
    <cellStyle name="Normální 10 2 5 2 2" xfId="484"/>
    <cellStyle name="Měna 2 2 5 2 2" xfId="485"/>
    <cellStyle name="Procenta 2 2 5 2 2" xfId="486"/>
    <cellStyle name="Normální 7 2 5 2 2" xfId="487"/>
    <cellStyle name="Normální 8 2 5 2 2" xfId="488"/>
    <cellStyle name="Normální 9 2 5 2 2" xfId="489"/>
    <cellStyle name="Normální 12 6 2 2" xfId="490"/>
    <cellStyle name="Normální 10 3 5 2 2" xfId="491"/>
    <cellStyle name="Normální 10 4 2 2 2" xfId="492"/>
    <cellStyle name="Měna 2 3 2 2 2" xfId="493"/>
    <cellStyle name="Procenta 2 3 2 2 2" xfId="494"/>
    <cellStyle name="Normální 7 3 2 2 2" xfId="495"/>
    <cellStyle name="Normální 8 3 2 2 2" xfId="496"/>
    <cellStyle name="Normální 9 3 2 2 2" xfId="497"/>
    <cellStyle name="Měna 2 2 2 2 2 2" xfId="498"/>
    <cellStyle name="Procenta 2 2 2 2 2 2" xfId="499"/>
    <cellStyle name="Normální 7 2 2 2 2 2" xfId="500"/>
    <cellStyle name="Normální 8 2 2 2 2 2" xfId="501"/>
    <cellStyle name="Normální 9 2 2 2 2 2" xfId="502"/>
    <cellStyle name="Normální 12 3 2 2 2" xfId="503"/>
    <cellStyle name="Normální 10 3 2 2 2 2" xfId="504"/>
    <cellStyle name="Měna 8 2" xfId="505"/>
    <cellStyle name="Normální 10 9 2" xfId="506"/>
    <cellStyle name="Měna 2 8 2" xfId="507"/>
    <cellStyle name="Procenta 2 8 2" xfId="508"/>
    <cellStyle name="Měna 3 7 2" xfId="509"/>
    <cellStyle name="Normální 7 8 2" xfId="510"/>
    <cellStyle name="Normální 8 8 2" xfId="511"/>
    <cellStyle name="Normální 9 8 2" xfId="512"/>
    <cellStyle name="Měna 3 2 6 2" xfId="513"/>
    <cellStyle name="Normální 10 2 7 2" xfId="514"/>
    <cellStyle name="Měna 2 2 7 2" xfId="515"/>
    <cellStyle name="Procenta 2 2 7 2" xfId="516"/>
    <cellStyle name="Normální 7 2 7 2" xfId="517"/>
    <cellStyle name="Normální 8 2 7 2" xfId="518"/>
    <cellStyle name="Normální 9 2 7 2" xfId="519"/>
    <cellStyle name="Normální 12 2 2 2" xfId="520"/>
    <cellStyle name="Normální 10 3 7 2" xfId="521"/>
    <cellStyle name="Měna 4 4 2" xfId="522"/>
    <cellStyle name="Procenta 2 3 4 2" xfId="523"/>
    <cellStyle name="Měna 5 3 2" xfId="524"/>
    <cellStyle name="Normální 10 4 4 2" xfId="525"/>
    <cellStyle name="Měna 2 3 4 2" xfId="526"/>
    <cellStyle name="Procenta 2 4 3 2" xfId="527"/>
    <cellStyle name="Měna 3 3 3 2" xfId="528"/>
    <cellStyle name="Normální 7 3 4 2" xfId="529"/>
    <cellStyle name="Normální 8 3 4 2" xfId="530"/>
    <cellStyle name="Normální 9 3 4 2" xfId="531"/>
    <cellStyle name="Měna 6 3 2" xfId="532"/>
    <cellStyle name="Normální 10 5 3 2" xfId="533"/>
    <cellStyle name="Měna 2 4 3 2" xfId="534"/>
    <cellStyle name="Procenta 2 5 3 2" xfId="535"/>
    <cellStyle name="Měna 3 4 3 2" xfId="536"/>
    <cellStyle name="Normální 7 4 3 2" xfId="537"/>
    <cellStyle name="Normální 8 4 3 2" xfId="538"/>
    <cellStyle name="Normální 9 4 3 2" xfId="539"/>
    <cellStyle name="Měna 11" xfId="540"/>
    <cellStyle name="Normální 10 10" xfId="541"/>
    <cellStyle name="Měna 2 10" xfId="542"/>
    <cellStyle name="Procenta 2 10" xfId="543"/>
    <cellStyle name="Měna 3 10" xfId="544"/>
    <cellStyle name="Normální 7 10" xfId="545"/>
    <cellStyle name="Normální 8 10" xfId="546"/>
    <cellStyle name="Normální 9 10" xfId="547"/>
    <cellStyle name="Měna 3 2 9" xfId="548"/>
    <cellStyle name="Normální 10 2 8" xfId="549"/>
    <cellStyle name="Měna 2 2 9" xfId="550"/>
    <cellStyle name="Procenta 2 2 9" xfId="551"/>
    <cellStyle name="Normální 7 2 9" xfId="552"/>
    <cellStyle name="Normální 8 2 9" xfId="553"/>
    <cellStyle name="Normální 9 2 9" xfId="554"/>
    <cellStyle name="Normální 12 2 3" xfId="555"/>
    <cellStyle name="Normální 10 3 9" xfId="556"/>
    <cellStyle name="Měna 4 7" xfId="557"/>
    <cellStyle name="Měna 5 5" xfId="558"/>
    <cellStyle name="Normální 10 4 6" xfId="559"/>
    <cellStyle name="Měna 2 3 6" xfId="560"/>
    <cellStyle name="Procenta 2 4 5" xfId="561"/>
    <cellStyle name="Měna 3 3 6" xfId="562"/>
    <cellStyle name="Normální 7 3 6" xfId="563"/>
    <cellStyle name="Normální 8 3 6" xfId="564"/>
    <cellStyle name="Normální 9 3 6" xfId="565"/>
    <cellStyle name="Měna 3 2 2 6" xfId="566"/>
    <cellStyle name="Normální 10 2 2 5" xfId="567"/>
    <cellStyle name="Měna 2 2 2 6" xfId="568"/>
    <cellStyle name="Procenta 2 2 2 6" xfId="569"/>
    <cellStyle name="Normální 7 2 2 6" xfId="570"/>
    <cellStyle name="Normální 8 2 2 6" xfId="571"/>
    <cellStyle name="Normální 9 2 2 6" xfId="572"/>
    <cellStyle name="Normální 12 2 2 3" xfId="573"/>
    <cellStyle name="Normální 10 3 2 6" xfId="574"/>
    <cellStyle name="Měna 4 2 6" xfId="575"/>
    <cellStyle name="Měna 12" xfId="576"/>
    <cellStyle name="Normální 10 11" xfId="577"/>
    <cellStyle name="Měna 2 11" xfId="578"/>
    <cellStyle name="Procenta 2 11" xfId="579"/>
    <cellStyle name="Měna 3 11" xfId="580"/>
    <cellStyle name="Normální 7 11" xfId="581"/>
    <cellStyle name="Normální 8 11" xfId="582"/>
    <cellStyle name="Normální 9 11" xfId="583"/>
    <cellStyle name="Měna 3 2 10" xfId="584"/>
    <cellStyle name="Normální 10 2 9" xfId="585"/>
    <cellStyle name="Měna 2 2 10" xfId="586"/>
    <cellStyle name="Procenta 2 2 10" xfId="587"/>
    <cellStyle name="Normální 7 2 10" xfId="588"/>
    <cellStyle name="Normální 8 2 10" xfId="589"/>
    <cellStyle name="Normální 9 2 10" xfId="590"/>
    <cellStyle name="Normální 12 10" xfId="591"/>
    <cellStyle name="Normální 10 3 10" xfId="592"/>
    <cellStyle name="Měna 4 8" xfId="593"/>
    <cellStyle name="Normální 10 4 7" xfId="594"/>
    <cellStyle name="Měna 2 3 7" xfId="595"/>
    <cellStyle name="Procenta 2 3 6" xfId="596"/>
    <cellStyle name="Měna 3 3 7" xfId="597"/>
    <cellStyle name="Normální 7 3 7" xfId="598"/>
    <cellStyle name="Normální 8 3 7" xfId="599"/>
    <cellStyle name="Normální 9 3 7" xfId="600"/>
    <cellStyle name="Měna 3 2 2 7" xfId="601"/>
    <cellStyle name="Normální 10 2 2 6" xfId="602"/>
    <cellStyle name="Měna 2 2 2 7" xfId="603"/>
    <cellStyle name="Procenta 2 2 2 7" xfId="604"/>
    <cellStyle name="Normální 7 2 2 7" xfId="605"/>
    <cellStyle name="Normální 8 2 2 7" xfId="606"/>
    <cellStyle name="Normální 9 2 2 7" xfId="607"/>
    <cellStyle name="Normální 12 3 6" xfId="608"/>
    <cellStyle name="Normální 10 3 2 7" xfId="609"/>
    <cellStyle name="Měna 4 2 7" xfId="610"/>
    <cellStyle name="Měna 8 3" xfId="611"/>
    <cellStyle name="Normální 10 8 3" xfId="612"/>
    <cellStyle name="Měna 2 7 3" xfId="613"/>
    <cellStyle name="Procenta 2 7 3" xfId="614"/>
    <cellStyle name="Měna 3 7 3" xfId="615"/>
    <cellStyle name="Normální 7 7 3" xfId="616"/>
    <cellStyle name="Normální 8 7 3" xfId="617"/>
    <cellStyle name="Normální 9 7 3" xfId="618"/>
    <cellStyle name="Měna 3 2 6 3" xfId="619"/>
    <cellStyle name="Normální 10 2 6 3" xfId="620"/>
    <cellStyle name="Měna 2 2 6 3" xfId="621"/>
    <cellStyle name="Procenta 2 2 6 3" xfId="622"/>
    <cellStyle name="Normální 7 2 6 3" xfId="623"/>
    <cellStyle name="Normální 8 2 6 3" xfId="624"/>
    <cellStyle name="Normální 9 2 6 3" xfId="625"/>
    <cellStyle name="Normální 12 7 3" xfId="626"/>
    <cellStyle name="Normální 10 3 6 3" xfId="627"/>
    <cellStyle name="Měna 4 4 3" xfId="628"/>
    <cellStyle name="Normální 10 4 3 3" xfId="629"/>
    <cellStyle name="Měna 2 3 3 3" xfId="630"/>
    <cellStyle name="Procenta 2 3 3 3" xfId="631"/>
    <cellStyle name="Měna 3 3 3 3" xfId="632"/>
    <cellStyle name="Normální 7 3 3 3" xfId="633"/>
    <cellStyle name="Normální 8 3 3 3" xfId="634"/>
    <cellStyle name="Normální 9 3 3 3" xfId="635"/>
    <cellStyle name="Měna 3 2 2 3 2" xfId="636"/>
    <cellStyle name="Normální 10 2 2 3 3" xfId="637"/>
    <cellStyle name="Měna 2 2 2 3 3" xfId="638"/>
    <cellStyle name="Procenta 2 2 2 3 3" xfId="639"/>
    <cellStyle name="Normální 7 2 2 3 3" xfId="640"/>
    <cellStyle name="Normální 8 2 2 3 3" xfId="641"/>
    <cellStyle name="Normální 9 2 2 3 3" xfId="642"/>
    <cellStyle name="Normální 12 3 3 3" xfId="643"/>
    <cellStyle name="Normální 10 3 2 3 3" xfId="644"/>
    <cellStyle name="Měna 4 2 3 2" xfId="645"/>
    <cellStyle name="Měna 5 6" xfId="646"/>
    <cellStyle name="Normální 10 5 5" xfId="647"/>
    <cellStyle name="Měna 2 4 5" xfId="648"/>
    <cellStyle name="Procenta 2 4 6" xfId="649"/>
    <cellStyle name="Měna 3 4 5" xfId="650"/>
    <cellStyle name="Normální 7 4 5" xfId="651"/>
    <cellStyle name="Normální 8 4 5" xfId="652"/>
    <cellStyle name="Normální 9 4 5" xfId="653"/>
    <cellStyle name="Měna 3 2 3 5" xfId="654"/>
    <cellStyle name="Normální 10 2 3 5" xfId="655"/>
    <cellStyle name="Měna 2 2 3 5" xfId="656"/>
    <cellStyle name="Procenta 2 2 3 5" xfId="657"/>
    <cellStyle name="Normální 7 2 3 5" xfId="658"/>
    <cellStyle name="Normální 8 2 3 5" xfId="659"/>
    <cellStyle name="Normální 9 2 3 5" xfId="660"/>
    <cellStyle name="Normální 12 4 5" xfId="661"/>
    <cellStyle name="Normální 10 3 3 5" xfId="662"/>
    <cellStyle name="Měna 6 5" xfId="663"/>
    <cellStyle name="Normální 10 6 5" xfId="664"/>
    <cellStyle name="Měna 2 5 5" xfId="665"/>
    <cellStyle name="Procenta 2 5 5" xfId="666"/>
    <cellStyle name="Měna 3 5 5" xfId="667"/>
    <cellStyle name="Normální 7 5 5" xfId="668"/>
    <cellStyle name="Normální 8 5 5" xfId="669"/>
    <cellStyle name="Normální 9 5 5" xfId="670"/>
    <cellStyle name="Měna 3 2 4 5" xfId="671"/>
    <cellStyle name="Normální 10 2 4 5" xfId="672"/>
    <cellStyle name="Měna 2 2 4 5" xfId="673"/>
    <cellStyle name="Procenta 2 2 4 5" xfId="674"/>
    <cellStyle name="Normální 7 2 4 5" xfId="675"/>
    <cellStyle name="Normální 8 2 4 5" xfId="676"/>
    <cellStyle name="Normální 9 2 4 5" xfId="677"/>
    <cellStyle name="Normální 12 5 5" xfId="678"/>
    <cellStyle name="Normální 10 3 4 5" xfId="679"/>
    <cellStyle name="Normální 12 2 2 4" xfId="680"/>
    <cellStyle name="Měna 4 3 4" xfId="681"/>
    <cellStyle name="Měna 7 3" xfId="682"/>
    <cellStyle name="Normální 10 7 4" xfId="683"/>
    <cellStyle name="Měna 2 6 4" xfId="684"/>
    <cellStyle name="Procenta 2 6 4" xfId="685"/>
    <cellStyle name="Měna 3 6 3" xfId="686"/>
    <cellStyle name="Normální 7 6 4" xfId="687"/>
    <cellStyle name="Normální 8 6 4" xfId="688"/>
    <cellStyle name="Normální 9 6 4" xfId="689"/>
    <cellStyle name="Měna 3 2 5 3" xfId="690"/>
    <cellStyle name="Normální 10 2 5 4" xfId="691"/>
    <cellStyle name="Měna 2 2 5 4" xfId="692"/>
    <cellStyle name="Procenta 2 2 5 4" xfId="693"/>
    <cellStyle name="Normální 7 2 5 4" xfId="694"/>
    <cellStyle name="Normální 8 2 5 4" xfId="695"/>
    <cellStyle name="Normální 9 2 5 4" xfId="696"/>
    <cellStyle name="Normální 12 6 4" xfId="697"/>
    <cellStyle name="Normální 10 3 5 4" xfId="698"/>
    <cellStyle name="Měna 4 3 2 2" xfId="699"/>
    <cellStyle name="Normální 10 4 2 4" xfId="700"/>
    <cellStyle name="Měna 2 3 2 4" xfId="701"/>
    <cellStyle name="Procenta 2 3 2 2 3" xfId="702"/>
    <cellStyle name="Měna 3 3 2 3" xfId="703"/>
    <cellStyle name="Normální 7 3 2 4" xfId="704"/>
    <cellStyle name="Normální 8 3 2 4" xfId="705"/>
    <cellStyle name="Normální 9 3 2 4" xfId="706"/>
    <cellStyle name="Měna 3 2 2 2 3" xfId="707"/>
    <cellStyle name="Normální 10 2 2 2 3" xfId="708"/>
    <cellStyle name="Měna 2 2 2 2 4" xfId="709"/>
    <cellStyle name="Procenta 2 2 2 2 4" xfId="710"/>
    <cellStyle name="Normální 7 2 2 2 4" xfId="711"/>
    <cellStyle name="Normální 8 2 2 2 4" xfId="712"/>
    <cellStyle name="Normální 9 2 2 2 4" xfId="713"/>
    <cellStyle name="Normální 12 3 2 4" xfId="714"/>
    <cellStyle name="Normální 10 3 2 2 4" xfId="715"/>
    <cellStyle name="Měna 4 2 2 3" xfId="716"/>
    <cellStyle name="Měna 5 2 3" xfId="717"/>
    <cellStyle name="Normální 10 5 2 3" xfId="718"/>
    <cellStyle name="Měna 2 4 2 3" xfId="719"/>
    <cellStyle name="Procenta 2 4 2 3" xfId="720"/>
    <cellStyle name="Měna 3 4 2 3" xfId="721"/>
    <cellStyle name="Normální 7 4 2 3" xfId="722"/>
    <cellStyle name="Normální 8 4 2 3" xfId="723"/>
    <cellStyle name="Normální 9 4 2 3" xfId="724"/>
    <cellStyle name="Měna 3 2 3 2 3" xfId="725"/>
    <cellStyle name="Normální 10 2 3 2 3" xfId="726"/>
    <cellStyle name="Měna 2 2 3 2 3" xfId="727"/>
    <cellStyle name="Procenta 2 2 3 2 3" xfId="728"/>
    <cellStyle name="Normální 7 2 3 2 3" xfId="729"/>
    <cellStyle name="Normální 8 2 3 2 3" xfId="730"/>
    <cellStyle name="Normální 9 2 3 2 3" xfId="731"/>
    <cellStyle name="Normální 12 4 2 3" xfId="732"/>
    <cellStyle name="Normální 10 3 3 2 3" xfId="733"/>
    <cellStyle name="Měna 6 2 3" xfId="734"/>
    <cellStyle name="Normální 10 6 2 3" xfId="735"/>
    <cellStyle name="Měna 2 5 2 3" xfId="736"/>
    <cellStyle name="Procenta 2 5 2 3" xfId="737"/>
    <cellStyle name="Měna 3 5 2 3" xfId="738"/>
    <cellStyle name="Normální 7 5 2 3" xfId="739"/>
    <cellStyle name="Normální 8 5 2 3" xfId="740"/>
    <cellStyle name="Normální 9 5 2 3" xfId="741"/>
    <cellStyle name="Měna 3 2 4 2 3" xfId="742"/>
    <cellStyle name="Normální 10 2 4 2 3" xfId="743"/>
    <cellStyle name="Měna 2 2 4 2 3" xfId="744"/>
    <cellStyle name="Procenta 2 2 4 2 3" xfId="745"/>
    <cellStyle name="Normální 7 2 4 2 3" xfId="746"/>
    <cellStyle name="Normální 8 2 4 2 3" xfId="747"/>
    <cellStyle name="Normální 9 2 4 2 3" xfId="748"/>
    <cellStyle name="Normální 12 5 2 3" xfId="749"/>
    <cellStyle name="Normální 10 3 4 2 3" xfId="750"/>
    <cellStyle name="Měna 9 2" xfId="751"/>
    <cellStyle name="Normální 10 9 3" xfId="752"/>
    <cellStyle name="Měna 2 8 3" xfId="753"/>
    <cellStyle name="Procenta 2 8 3" xfId="754"/>
    <cellStyle name="Měna 3 8 2" xfId="755"/>
    <cellStyle name="Normální 7 8 3" xfId="756"/>
    <cellStyle name="Normální 8 8 3" xfId="757"/>
    <cellStyle name="Normální 9 8 3" xfId="758"/>
    <cellStyle name="Měna 3 2 7 2" xfId="759"/>
    <cellStyle name="Normální 10 2 7 3" xfId="760"/>
    <cellStyle name="Měna 2 2 7 3" xfId="761"/>
    <cellStyle name="Procenta 2 2 7 3" xfId="762"/>
    <cellStyle name="Normální 7 2 7 3" xfId="763"/>
    <cellStyle name="Normální 8 2 7 3" xfId="764"/>
    <cellStyle name="Normální 9 2 7 3" xfId="765"/>
    <cellStyle name="Normální 12 8 2" xfId="766"/>
    <cellStyle name="Normální 10 3 7 3" xfId="767"/>
    <cellStyle name="Měna 4 5 2" xfId="768"/>
    <cellStyle name="Normální 10 4 4 3" xfId="769"/>
    <cellStyle name="Měna 2 3 4 3" xfId="770"/>
    <cellStyle name="Procenta 2 3 4 3" xfId="771"/>
    <cellStyle name="Měna 3 3 4 2" xfId="772"/>
    <cellStyle name="Normální 7 3 4 3" xfId="773"/>
    <cellStyle name="Normální 8 3 4 3" xfId="774"/>
    <cellStyle name="Normální 9 3 4 3" xfId="775"/>
    <cellStyle name="Měna 3 2 2 4 2" xfId="776"/>
    <cellStyle name="Normální 10 2 2 4 2" xfId="777"/>
    <cellStyle name="Měna 2 2 2 4 2" xfId="778"/>
    <cellStyle name="Procenta 2 2 2 4 2" xfId="779"/>
    <cellStyle name="Normální 7 2 2 4 2" xfId="780"/>
    <cellStyle name="Normální 8 2 2 4 2" xfId="781"/>
    <cellStyle name="Normální 9 2 2 4 2" xfId="782"/>
    <cellStyle name="Normální 12 3 4 2" xfId="783"/>
    <cellStyle name="Normální 10 3 2 4 2" xfId="784"/>
    <cellStyle name="Měna 4 2 4 2" xfId="785"/>
    <cellStyle name="Měna 5 3 3" xfId="786"/>
    <cellStyle name="Normální 10 5 3 3" xfId="787"/>
    <cellStyle name="Měna 2 4 3 3" xfId="788"/>
    <cellStyle name="Procenta 2 4 3 3" xfId="789"/>
    <cellStyle name="Měna 3 4 3 3" xfId="790"/>
    <cellStyle name="Normální 7 4 3 3" xfId="791"/>
    <cellStyle name="Normální 8 4 3 3" xfId="792"/>
    <cellStyle name="Normální 9 4 3 3" xfId="793"/>
    <cellStyle name="Měna 3 2 3 3 2" xfId="794"/>
    <cellStyle name="Normální 10 2 3 3 2" xfId="795"/>
    <cellStyle name="Měna 2 2 3 3 2" xfId="796"/>
    <cellStyle name="Procenta 2 2 3 3 2" xfId="797"/>
    <cellStyle name="Normální 7 2 3 3 2" xfId="798"/>
    <cellStyle name="Normální 8 2 3 3 2" xfId="799"/>
    <cellStyle name="Normální 9 2 3 3 2" xfId="800"/>
    <cellStyle name="Normální 12 4 3 2" xfId="801"/>
    <cellStyle name="Normální 10 3 3 3 2" xfId="802"/>
    <cellStyle name="Měna 6 3 3" xfId="803"/>
    <cellStyle name="Normální 10 6 3 2" xfId="804"/>
    <cellStyle name="Měna 2 5 3 2" xfId="805"/>
    <cellStyle name="Procenta 2 5 3 3" xfId="806"/>
    <cellStyle name="Měna 3 5 3 2" xfId="807"/>
    <cellStyle name="Normální 7 5 3 2" xfId="808"/>
    <cellStyle name="Normální 8 5 3 2" xfId="809"/>
    <cellStyle name="Normální 9 5 3 2" xfId="810"/>
    <cellStyle name="Měna 3 2 4 3 2" xfId="811"/>
    <cellStyle name="Normální 10 2 4 3 2" xfId="812"/>
    <cellStyle name="Měna 2 2 4 3 2" xfId="813"/>
    <cellStyle name="Procenta 2 2 4 3 2" xfId="814"/>
    <cellStyle name="Normální 7 2 4 3 2" xfId="815"/>
    <cellStyle name="Normální 8 2 4 3 2" xfId="816"/>
    <cellStyle name="Normální 9 2 4 3 2" xfId="817"/>
    <cellStyle name="Normální 12 5 3 2" xfId="818"/>
    <cellStyle name="Normální 10 3 4 3 2" xfId="819"/>
    <cellStyle name="Normální 10 7 2 3" xfId="820"/>
    <cellStyle name="Měna 2 6 2 3" xfId="821"/>
    <cellStyle name="Procenta 2 6 2 3" xfId="822"/>
    <cellStyle name="Normální 7 6 2 3" xfId="823"/>
    <cellStyle name="Normální 8 6 2 3" xfId="824"/>
    <cellStyle name="Normální 9 6 2 3" xfId="825"/>
    <cellStyle name="Normální 10 2 5 2 3" xfId="826"/>
    <cellStyle name="Měna 2 2 5 2 3" xfId="827"/>
    <cellStyle name="Procenta 2 2 5 2 3" xfId="828"/>
    <cellStyle name="Normální 7 2 5 2 3" xfId="829"/>
    <cellStyle name="Normální 8 2 5 2 3" xfId="830"/>
    <cellStyle name="Normální 9 2 5 2 3" xfId="831"/>
    <cellStyle name="Normální 12 6 2 3" xfId="832"/>
    <cellStyle name="Normální 10 3 5 2 3" xfId="833"/>
    <cellStyle name="Normální 10 4 2 2 3" xfId="834"/>
    <cellStyle name="Měna 2 3 2 2 3" xfId="835"/>
    <cellStyle name="Procenta 2 3 2 3 2" xfId="836"/>
    <cellStyle name="Normální 7 3 2 2 3" xfId="837"/>
    <cellStyle name="Normální 8 3 2 2 3" xfId="838"/>
    <cellStyle name="Normální 9 3 2 2 3" xfId="839"/>
    <cellStyle name="Normální 10 2 2 2 2 3" xfId="840"/>
    <cellStyle name="Měna 2 2 2 2 2 3" xfId="841"/>
    <cellStyle name="Procenta 2 2 2 2 2 3" xfId="842"/>
    <cellStyle name="Normální 7 2 2 2 2 3" xfId="843"/>
    <cellStyle name="Normální 8 2 2 2 2 3" xfId="844"/>
    <cellStyle name="Normální 9 2 2 2 2 3" xfId="845"/>
    <cellStyle name="Normální 12 3 2 2 3" xfId="846"/>
    <cellStyle name="Normální 10 3 2 2 2 3" xfId="847"/>
    <cellStyle name="Normální 10 2 2 2 2 2 2" xfId="848"/>
    <cellStyle name="Měna 10 2" xfId="849"/>
    <cellStyle name="Měna 2 9 2" xfId="850"/>
    <cellStyle name="Procenta 2 9 2" xfId="851"/>
    <cellStyle name="Měna 3 9 2" xfId="852"/>
    <cellStyle name="Normální 7 9 2" xfId="853"/>
    <cellStyle name="Normální 8 9 2" xfId="854"/>
    <cellStyle name="Normální 9 9 2" xfId="855"/>
    <cellStyle name="Měna 3 2 8 2" xfId="856"/>
    <cellStyle name="Měna 2 2 8 2" xfId="857"/>
    <cellStyle name="Procenta 2 2 8 2" xfId="858"/>
    <cellStyle name="Normální 7 2 8 2" xfId="859"/>
    <cellStyle name="Normální 8 2 8 2" xfId="860"/>
    <cellStyle name="Normální 9 2 8 2" xfId="861"/>
    <cellStyle name="Normální 12 9 2" xfId="862"/>
    <cellStyle name="Normální 10 3 8 2" xfId="863"/>
    <cellStyle name="Měna 4 6 2" xfId="864"/>
    <cellStyle name="Normální 10 4 5 2" xfId="865"/>
    <cellStyle name="Měna 2 3 5 2" xfId="866"/>
    <cellStyle name="Procenta 2 3 5 2" xfId="867"/>
    <cellStyle name="Měna 3 3 5 2" xfId="868"/>
    <cellStyle name="Normální 7 3 5 2" xfId="869"/>
    <cellStyle name="Normální 8 3 5 2" xfId="870"/>
    <cellStyle name="Normální 9 3 5 2" xfId="871"/>
    <cellStyle name="Měna 3 2 2 5 2" xfId="872"/>
    <cellStyle name="Měna 2 2 2 5 2" xfId="873"/>
    <cellStyle name="Procenta 2 2 2 5 2" xfId="874"/>
    <cellStyle name="Normální 7 2 2 5 2" xfId="875"/>
    <cellStyle name="Normální 8 2 2 5 2" xfId="876"/>
    <cellStyle name="Normální 9 2 2 5 2" xfId="877"/>
    <cellStyle name="Normální 12 3 5 2" xfId="878"/>
    <cellStyle name="Normální 10 3 2 5 2" xfId="879"/>
    <cellStyle name="Měna 4 2 5 2" xfId="880"/>
    <cellStyle name="Měna 5 4 2" xfId="881"/>
    <cellStyle name="Normální 10 5 4 2" xfId="882"/>
    <cellStyle name="Měna 2 4 4 2" xfId="883"/>
    <cellStyle name="Procenta 2 4 4 2" xfId="884"/>
    <cellStyle name="Měna 3 4 4 2" xfId="885"/>
    <cellStyle name="Normální 7 4 4 2" xfId="886"/>
    <cellStyle name="Normální 8 4 4 2" xfId="887"/>
    <cellStyle name="Normální 9 4 4 2" xfId="888"/>
    <cellStyle name="Měna 3 2 3 4 2" xfId="889"/>
    <cellStyle name="Normální 10 2 3 4 2" xfId="890"/>
    <cellStyle name="Měna 2 2 3 4 2" xfId="891"/>
    <cellStyle name="Procenta 2 2 3 4 2" xfId="892"/>
    <cellStyle name="Normální 7 2 3 4 2" xfId="893"/>
    <cellStyle name="Normální 8 2 3 4 2" xfId="894"/>
    <cellStyle name="Normální 9 2 3 4 2" xfId="895"/>
    <cellStyle name="Normální 12 4 4 2" xfId="896"/>
    <cellStyle name="Normální 10 3 3 4 2" xfId="897"/>
    <cellStyle name="Měna 6 4 2" xfId="898"/>
    <cellStyle name="Normální 10 6 4 2" xfId="899"/>
    <cellStyle name="Měna 2 5 4 2" xfId="900"/>
    <cellStyle name="Procenta 2 5 4 2" xfId="901"/>
    <cellStyle name="Měna 3 5 4 2" xfId="902"/>
    <cellStyle name="Normální 7 5 4 2" xfId="903"/>
    <cellStyle name="Normální 8 5 4 2" xfId="904"/>
    <cellStyle name="Normální 9 5 4 2" xfId="905"/>
    <cellStyle name="Měna 3 2 4 4 2" xfId="906"/>
    <cellStyle name="Normální 10 2 4 4 2" xfId="907"/>
    <cellStyle name="Měna 2 2 4 4 2" xfId="908"/>
    <cellStyle name="Procenta 2 2 4 4 2" xfId="909"/>
    <cellStyle name="Normální 7 2 4 4 2" xfId="910"/>
    <cellStyle name="Normální 8 2 4 4 2" xfId="911"/>
    <cellStyle name="Normální 9 2 4 4 2" xfId="912"/>
    <cellStyle name="Normální 12 5 4 2" xfId="913"/>
    <cellStyle name="Normální 10 3 4 4 2" xfId="914"/>
    <cellStyle name="Normální 10 7 3 2" xfId="915"/>
    <cellStyle name="Měna 2 6 3 2" xfId="916"/>
    <cellStyle name="Procenta 2 6 3 2" xfId="917"/>
    <cellStyle name="Normální 7 6 3 2" xfId="918"/>
    <cellStyle name="Normální 8 6 3 2" xfId="919"/>
    <cellStyle name="Normální 9 6 3 2" xfId="920"/>
    <cellStyle name="Normální 10 2 5 3 2" xfId="921"/>
    <cellStyle name="Měna 2 2 5 3 2" xfId="922"/>
    <cellStyle name="Procenta 2 2 5 3 2" xfId="923"/>
    <cellStyle name="Normální 7 2 5 3 2" xfId="924"/>
    <cellStyle name="Normální 8 2 5 3 2" xfId="925"/>
    <cellStyle name="Normální 9 2 5 3 2" xfId="926"/>
    <cellStyle name="Normální 12 6 3 2" xfId="927"/>
    <cellStyle name="Normální 10 3 5 3 2" xfId="928"/>
    <cellStyle name="Normální 10 4 2 3 2" xfId="929"/>
    <cellStyle name="Měna 2 3 2 3 2" xfId="930"/>
    <cellStyle name="Procenta 2 3 2 4 2" xfId="931"/>
    <cellStyle name="Normální 7 3 2 3 2" xfId="932"/>
    <cellStyle name="Normální 8 3 2 3 2" xfId="933"/>
    <cellStyle name="Normální 9 3 2 3 2" xfId="934"/>
    <cellStyle name="Měna 2 2 2 2 3 2" xfId="935"/>
    <cellStyle name="Procenta 2 2 2 2 3 2" xfId="936"/>
    <cellStyle name="Normální 7 2 2 2 3 2" xfId="937"/>
    <cellStyle name="Normální 8 2 2 2 3 2" xfId="938"/>
    <cellStyle name="Normální 9 2 2 2 3 2" xfId="939"/>
    <cellStyle name="Normální 12 3 2 3 2" xfId="940"/>
    <cellStyle name="Normální 10 3 2 2 3 2" xfId="941"/>
    <cellStyle name="Měna 7 2 2" xfId="942"/>
    <cellStyle name="Normální 10 8 2 2" xfId="943"/>
    <cellStyle name="Měna 2 7 2 2" xfId="944"/>
    <cellStyle name="Procenta 2 7 2 2" xfId="945"/>
    <cellStyle name="Měna 3 6 2 2" xfId="946"/>
    <cellStyle name="Normální 7 7 2 2" xfId="947"/>
    <cellStyle name="Normální 8 7 2 2" xfId="948"/>
    <cellStyle name="Normální 9 7 2 2" xfId="949"/>
    <cellStyle name="Měna 3 2 5 2 2" xfId="950"/>
    <cellStyle name="Normální 10 2 6 2 2" xfId="951"/>
    <cellStyle name="Měna 2 2 6 2 2" xfId="952"/>
    <cellStyle name="Procenta 2 2 6 2 2" xfId="953"/>
    <cellStyle name="Normální 7 2 6 2 2" xfId="954"/>
    <cellStyle name="Normální 8 2 6 2 2" xfId="955"/>
    <cellStyle name="Normální 9 2 6 2 2" xfId="956"/>
    <cellStyle name="Normální 12 7 2 2" xfId="957"/>
    <cellStyle name="Normální 10 3 6 2 2" xfId="958"/>
    <cellStyle name="Měna 4 3 3 2" xfId="959"/>
    <cellStyle name="Normální 10 4 3 2 2" xfId="960"/>
    <cellStyle name="Měna 2 3 3 2 2" xfId="961"/>
    <cellStyle name="Procenta 2 3 3 2 2" xfId="962"/>
    <cellStyle name="Měna 3 3 2 2 2" xfId="963"/>
    <cellStyle name="Normální 7 3 3 2 2" xfId="964"/>
    <cellStyle name="Normální 8 3 3 2 2" xfId="965"/>
    <cellStyle name="Normální 9 3 3 2 2" xfId="966"/>
    <cellStyle name="Měna 3 2 2 2 2 2" xfId="967"/>
    <cellStyle name="Normální 10 2 2 3 2 2" xfId="968"/>
    <cellStyle name="Měna 2 2 2 3 2 2" xfId="969"/>
    <cellStyle name="Procenta 2 2 2 3 2 2" xfId="970"/>
    <cellStyle name="Normální 7 2 2 3 2 2" xfId="971"/>
    <cellStyle name="Normální 8 2 2 3 2 2" xfId="972"/>
    <cellStyle name="Normální 9 2 2 3 2 2" xfId="973"/>
    <cellStyle name="Normální 12 3 3 2 2" xfId="974"/>
    <cellStyle name="Normální 10 3 2 3 2 2" xfId="975"/>
    <cellStyle name="Měna 4 2 2 2 2" xfId="976"/>
    <cellStyle name="Měna 5 2 2 2" xfId="977"/>
    <cellStyle name="Normální 10 5 2 2 2" xfId="978"/>
    <cellStyle name="Měna 2 4 2 2 2" xfId="979"/>
    <cellStyle name="Procenta 2 4 2 2 2" xfId="980"/>
    <cellStyle name="Měna 3 4 2 2 2" xfId="981"/>
    <cellStyle name="Normální 7 4 2 2 2" xfId="982"/>
    <cellStyle name="Normální 8 4 2 2 2" xfId="983"/>
    <cellStyle name="Normální 9 4 2 2 2" xfId="984"/>
    <cellStyle name="Měna 3 2 3 2 2 2" xfId="985"/>
    <cellStyle name="Normální 10 2 3 2 2 2" xfId="986"/>
    <cellStyle name="Měna 2 2 3 2 2 2" xfId="987"/>
    <cellStyle name="Procenta 2 2 3 2 2 2" xfId="988"/>
    <cellStyle name="Normální 7 2 3 2 2 2" xfId="989"/>
    <cellStyle name="Normální 8 2 3 2 2 2" xfId="990"/>
    <cellStyle name="Normální 9 2 3 2 2 2" xfId="991"/>
    <cellStyle name="Normální 12 4 2 2 2" xfId="992"/>
    <cellStyle name="Normální 10 3 3 2 2 2" xfId="993"/>
    <cellStyle name="Měna 6 2 2 2" xfId="994"/>
    <cellStyle name="Normální 10 6 2 2 2" xfId="995"/>
    <cellStyle name="Měna 2 5 2 2 2" xfId="996"/>
    <cellStyle name="Procenta 2 5 2 2 2" xfId="997"/>
    <cellStyle name="Měna 3 5 2 2 2" xfId="998"/>
    <cellStyle name="Normální 7 5 2 2 2" xfId="999"/>
    <cellStyle name="Normální 8 5 2 2 2" xfId="1000"/>
    <cellStyle name="Normální 9 5 2 2 2" xfId="1001"/>
    <cellStyle name="Měna 3 2 4 2 2 2" xfId="1002"/>
    <cellStyle name="Normální 10 2 4 2 2 2" xfId="1003"/>
    <cellStyle name="Měna 2 2 4 2 2 2" xfId="1004"/>
    <cellStyle name="Procenta 2 2 4 2 2 2" xfId="1005"/>
    <cellStyle name="Normální 7 2 4 2 2 2" xfId="1006"/>
    <cellStyle name="Normální 8 2 4 2 2 2" xfId="1007"/>
    <cellStyle name="Normální 9 2 4 2 2 2" xfId="1008"/>
    <cellStyle name="Normální 12 5 2 2 2" xfId="1009"/>
    <cellStyle name="Normální 10 3 4 2 2 2" xfId="1010"/>
    <cellStyle name="Normální 10 7 2 2 2" xfId="1011"/>
    <cellStyle name="Měna 2 6 2 2 2" xfId="1012"/>
    <cellStyle name="Procenta 2 6 2 2 2" xfId="1013"/>
    <cellStyle name="Normální 7 6 2 2 2" xfId="1014"/>
    <cellStyle name="Normální 8 6 2 2 2" xfId="1015"/>
    <cellStyle name="Normální 9 6 2 2 2" xfId="1016"/>
    <cellStyle name="Normální 10 2 5 2 2 2" xfId="1017"/>
    <cellStyle name="Měna 2 2 5 2 2 2" xfId="1018"/>
    <cellStyle name="Procenta 2 2 5 2 2 2" xfId="1019"/>
    <cellStyle name="Normální 7 2 5 2 2 2" xfId="1020"/>
    <cellStyle name="Normální 8 2 5 2 2 2" xfId="1021"/>
    <cellStyle name="Normální 9 2 5 2 2 2" xfId="1022"/>
    <cellStyle name="Normální 12 6 2 2 2" xfId="1023"/>
    <cellStyle name="Normální 10 3 5 2 2 2" xfId="1024"/>
    <cellStyle name="Normální 10 4 2 2 2 2" xfId="1025"/>
    <cellStyle name="Měna 2 3 2 2 2 2" xfId="1026"/>
    <cellStyle name="Procenta 2 3 2 2 2 2" xfId="1027"/>
    <cellStyle name="Normální 7 3 2 2 2 2" xfId="1028"/>
    <cellStyle name="Normální 8 3 2 2 2 2" xfId="1029"/>
    <cellStyle name="Normální 9 3 2 2 2 2" xfId="1030"/>
    <cellStyle name="Měna 2 2 2 2 2 2 2" xfId="1031"/>
    <cellStyle name="Procenta 2 2 2 2 2 2 2" xfId="1032"/>
    <cellStyle name="Normální 7 2 2 2 2 2 2" xfId="1033"/>
    <cellStyle name="Normální 8 2 2 2 2 2 2" xfId="1034"/>
    <cellStyle name="Normální 9 2 2 2 2 2 2" xfId="1035"/>
    <cellStyle name="Normální 12 3 2 2 2 2" xfId="1036"/>
    <cellStyle name="Normální 10 3 2 2 2 2 2" xfId="1037"/>
    <cellStyle name="Měna 8 2 2" xfId="1038"/>
    <cellStyle name="Normální 10 9 2 2" xfId="1039"/>
    <cellStyle name="Měna 2 8 2 2" xfId="1040"/>
    <cellStyle name="Procenta 2 8 2 2" xfId="1041"/>
    <cellStyle name="Měna 3 7 2 2" xfId="1042"/>
    <cellStyle name="Normální 7 8 2 2" xfId="1043"/>
    <cellStyle name="Normální 8 8 2 2" xfId="1044"/>
    <cellStyle name="Normální 9 8 2 2" xfId="1045"/>
    <cellStyle name="Měna 3 2 6 2 2" xfId="1046"/>
    <cellStyle name="Normální 10 2 7 2 2" xfId="1047"/>
    <cellStyle name="Měna 2 2 7 2 2" xfId="1048"/>
    <cellStyle name="Procenta 2 2 7 2 2" xfId="1049"/>
    <cellStyle name="Normální 7 2 7 2 2" xfId="1050"/>
    <cellStyle name="Normální 8 2 7 2 2" xfId="1051"/>
    <cellStyle name="Normální 9 2 7 2 2" xfId="1052"/>
    <cellStyle name="Normální 12 2 2 2 2" xfId="1053"/>
    <cellStyle name="Normální 10 3 7 2 2" xfId="1054"/>
    <cellStyle name="Měna 4 4 2 2" xfId="1055"/>
    <cellStyle name="Měna 5 3 2 2" xfId="1056"/>
    <cellStyle name="Normální 10 4 4 2 2" xfId="1057"/>
    <cellStyle name="Měna 2 3 4 2 2" xfId="1058"/>
    <cellStyle name="Procenta 2 4 3 2 2" xfId="1059"/>
    <cellStyle name="Měna 3 3 3 2 2" xfId="1060"/>
    <cellStyle name="Normální 7 3 4 2 2" xfId="1061"/>
    <cellStyle name="Normální 8 3 4 2 2" xfId="1062"/>
    <cellStyle name="Normální 9 3 4 2 2" xfId="1063"/>
    <cellStyle name="Měna 6 3 2 2" xfId="1064"/>
    <cellStyle name="Normální 10 5 3 2 2" xfId="1065"/>
    <cellStyle name="Měna 2 4 3 2 2" xfId="1066"/>
    <cellStyle name="Procenta 2 5 3 2 2" xfId="1067"/>
    <cellStyle name="Měna 3 4 3 2 2" xfId="1068"/>
    <cellStyle name="Normální 7 4 3 2 2" xfId="1069"/>
    <cellStyle name="Normální 8 4 3 2 2" xfId="1070"/>
    <cellStyle name="Normální 9 4 3 2 2" xfId="1071"/>
    <cellStyle name="Měna 11 2" xfId="1072"/>
    <cellStyle name="Normální 10 10 2" xfId="1073"/>
    <cellStyle name="Měna 2 10 2" xfId="1074"/>
    <cellStyle name="Procenta 2 10 2" xfId="1075"/>
    <cellStyle name="Měna 3 10 2" xfId="1076"/>
    <cellStyle name="Normální 7 10 2" xfId="1077"/>
    <cellStyle name="Normální 8 10 2" xfId="1078"/>
    <cellStyle name="Normální 9 10 2" xfId="1079"/>
    <cellStyle name="Měna 3 2 9 2" xfId="1080"/>
    <cellStyle name="Normální 10 2 8 2" xfId="1081"/>
    <cellStyle name="Měna 2 2 9 2" xfId="1082"/>
    <cellStyle name="Procenta 2 2 9 2" xfId="1083"/>
    <cellStyle name="Normální 7 2 9 2" xfId="1084"/>
    <cellStyle name="Normální 8 2 9 2" xfId="1085"/>
    <cellStyle name="Normální 9 2 9 2" xfId="1086"/>
    <cellStyle name="Normální 12 2 3 2" xfId="1087"/>
    <cellStyle name="Normální 10 3 9 2" xfId="1088"/>
    <cellStyle name="Měna 4 7 2" xfId="1089"/>
    <cellStyle name="Měna 5 5 2" xfId="1090"/>
    <cellStyle name="Normální 10 4 6 2" xfId="1091"/>
    <cellStyle name="Měna 2 3 6 2" xfId="1092"/>
    <cellStyle name="Procenta 2 4 5 2" xfId="1093"/>
    <cellStyle name="Měna 3 3 6 2" xfId="1094"/>
    <cellStyle name="Normální 7 3 6 2" xfId="1095"/>
    <cellStyle name="Normální 8 3 6 2" xfId="1096"/>
    <cellStyle name="Normální 9 3 6 2" xfId="1097"/>
    <cellStyle name="Měna 3 2 2 6 2" xfId="1098"/>
    <cellStyle name="Normální 10 2 2 5 2" xfId="1099"/>
    <cellStyle name="Měna 2 2 2 6 2" xfId="1100"/>
    <cellStyle name="Procenta 2 2 2 6 2" xfId="1101"/>
    <cellStyle name="Normální 7 2 2 6 2" xfId="1102"/>
    <cellStyle name="Normální 8 2 2 6 2" xfId="1103"/>
    <cellStyle name="Normální 9 2 2 6 2" xfId="1104"/>
    <cellStyle name="Normální 12 2 2 3 2" xfId="1105"/>
    <cellStyle name="Normální 10 3 2 6 2" xfId="1106"/>
    <cellStyle name="Měna 4 2 6 2" xfId="1107"/>
    <cellStyle name="Měna 13" xfId="1108"/>
    <cellStyle name="Normální 10 12" xfId="1109"/>
    <cellStyle name="Měna 2 12" xfId="1110"/>
    <cellStyle name="Procenta 2 12" xfId="1111"/>
    <cellStyle name="Měna 3 12" xfId="1112"/>
    <cellStyle name="Normální 7 12" xfId="1113"/>
    <cellStyle name="Normální 8 12" xfId="1114"/>
    <cellStyle name="Normální 9 12" xfId="1115"/>
    <cellStyle name="Měna 3 2 11" xfId="1116"/>
    <cellStyle name="Normální 10 2 10" xfId="1117"/>
    <cellStyle name="Měna 2 2 11" xfId="1118"/>
    <cellStyle name="Procenta 2 2 11" xfId="1119"/>
    <cellStyle name="Normální 7 2 11" xfId="1120"/>
    <cellStyle name="Normální 8 2 11" xfId="1121"/>
    <cellStyle name="Normální 9 2 11" xfId="1122"/>
    <cellStyle name="Normální 12 11" xfId="1123"/>
    <cellStyle name="Normální 10 3 11" xfId="1124"/>
    <cellStyle name="Měna 4 9" xfId="1125"/>
    <cellStyle name="Normální 10 4 8" xfId="1126"/>
    <cellStyle name="Měna 2 3 8" xfId="1127"/>
    <cellStyle name="Procenta 2 3 7" xfId="1128"/>
    <cellStyle name="Měna 3 3 8" xfId="1129"/>
    <cellStyle name="Normální 7 3 8" xfId="1130"/>
    <cellStyle name="Normální 8 3 8" xfId="1131"/>
    <cellStyle name="Normální 9 3 8" xfId="1132"/>
    <cellStyle name="Měna 3 2 2 8" xfId="1133"/>
    <cellStyle name="Normální 10 2 2 7" xfId="1134"/>
    <cellStyle name="Měna 2 2 2 8" xfId="1135"/>
    <cellStyle name="Procenta 2 2 2 8" xfId="1136"/>
    <cellStyle name="Normální 7 2 2 8" xfId="1137"/>
    <cellStyle name="Normální 8 2 2 8" xfId="1138"/>
    <cellStyle name="Normální 9 2 2 8" xfId="1139"/>
    <cellStyle name="Normální 12 3 7" xfId="1140"/>
    <cellStyle name="Normální 10 3 2 8" xfId="1141"/>
    <cellStyle name="Měna 4 2 8" xfId="1142"/>
    <cellStyle name="Měna 8 4" xfId="1143"/>
    <cellStyle name="Normální 10 8 4" xfId="1144"/>
    <cellStyle name="Měna 2 7 4" xfId="1145"/>
    <cellStyle name="Procenta 2 7 4" xfId="1146"/>
    <cellStyle name="Měna 3 7 4" xfId="1147"/>
    <cellStyle name="Normální 7 7 4" xfId="1148"/>
    <cellStyle name="Normální 8 7 4" xfId="1149"/>
    <cellStyle name="Normální 9 7 4" xfId="1150"/>
    <cellStyle name="Měna 3 2 6 4" xfId="1151"/>
    <cellStyle name="Normální 10 2 6 4" xfId="1152"/>
    <cellStyle name="Měna 2 2 6 4" xfId="1153"/>
    <cellStyle name="Procenta 2 2 6 4" xfId="1154"/>
    <cellStyle name="Normální 7 2 6 4" xfId="1155"/>
    <cellStyle name="Normální 8 2 6 4" xfId="1156"/>
    <cellStyle name="Normální 9 2 6 4" xfId="1157"/>
    <cellStyle name="Normální 12 7 4" xfId="1158"/>
    <cellStyle name="Normální 10 3 6 4" xfId="1159"/>
    <cellStyle name="Měna 4 4 4" xfId="1160"/>
    <cellStyle name="Normální 10 4 3 4" xfId="1161"/>
    <cellStyle name="Měna 2 3 3 4" xfId="1162"/>
    <cellStyle name="Procenta 2 3 3 4" xfId="1163"/>
    <cellStyle name="Měna 3 3 3 4" xfId="1164"/>
    <cellStyle name="Normální 7 3 3 4" xfId="1165"/>
    <cellStyle name="Normální 8 3 3 4" xfId="1166"/>
    <cellStyle name="Normální 9 3 3 4" xfId="1167"/>
    <cellStyle name="Měna 3 2 2 3 3" xfId="1168"/>
    <cellStyle name="Normální 10 2 2 3 4" xfId="1169"/>
    <cellStyle name="Měna 2 2 2 3 4" xfId="1170"/>
    <cellStyle name="Procenta 2 2 2 3 4" xfId="1171"/>
    <cellStyle name="Normální 7 2 2 3 4" xfId="1172"/>
    <cellStyle name="Normální 8 2 2 3 4" xfId="1173"/>
    <cellStyle name="Normální 9 2 2 3 4" xfId="1174"/>
    <cellStyle name="Normální 12 3 3 4" xfId="1175"/>
    <cellStyle name="Normální 10 3 2 3 4" xfId="1176"/>
    <cellStyle name="Měna 4 2 3 3" xfId="1177"/>
    <cellStyle name="Měna 5 7" xfId="1178"/>
    <cellStyle name="Normální 10 5 6" xfId="1179"/>
    <cellStyle name="Měna 2 4 6" xfId="1180"/>
    <cellStyle name="Procenta 2 4 7" xfId="1181"/>
    <cellStyle name="Měna 3 4 6" xfId="1182"/>
    <cellStyle name="Normální 7 4 6" xfId="1183"/>
    <cellStyle name="Normální 8 4 6" xfId="1184"/>
    <cellStyle name="Normální 9 4 6" xfId="1185"/>
    <cellStyle name="Měna 3 2 3 6" xfId="1186"/>
    <cellStyle name="Normální 10 2 3 6" xfId="1187"/>
    <cellStyle name="Měna 2 2 3 6" xfId="1188"/>
    <cellStyle name="Procenta 2 2 3 6" xfId="1189"/>
    <cellStyle name="Normální 7 2 3 6" xfId="1190"/>
    <cellStyle name="Normální 8 2 3 6" xfId="1191"/>
    <cellStyle name="Normální 9 2 3 6" xfId="1192"/>
    <cellStyle name="Normální 12 4 6" xfId="1193"/>
    <cellStyle name="Normální 10 3 3 6" xfId="1194"/>
    <cellStyle name="Měna 6 6" xfId="1195"/>
    <cellStyle name="Normální 10 6 6" xfId="1196"/>
    <cellStyle name="Měna 2 5 6" xfId="1197"/>
    <cellStyle name="Procenta 2 5 6" xfId="1198"/>
    <cellStyle name="Měna 3 5 6" xfId="1199"/>
    <cellStyle name="Normální 7 5 6" xfId="1200"/>
    <cellStyle name="Normální 8 5 6" xfId="1201"/>
    <cellStyle name="Normální 9 5 6" xfId="1202"/>
    <cellStyle name="Měna 3 2 4 6" xfId="1203"/>
    <cellStyle name="Normální 10 2 4 6" xfId="1204"/>
    <cellStyle name="Měna 2 2 4 6" xfId="1205"/>
    <cellStyle name="Procenta 2 2 4 6" xfId="1206"/>
    <cellStyle name="Normální 7 2 4 6" xfId="1207"/>
    <cellStyle name="Normální 8 2 4 6" xfId="1208"/>
    <cellStyle name="Normální 9 2 4 6" xfId="1209"/>
    <cellStyle name="Normální 12 5 6" xfId="1210"/>
    <cellStyle name="Normální 10 3 4 6" xfId="1211"/>
    <cellStyle name="Normální 12 2 2 5" xfId="1212"/>
    <cellStyle name="Měna 4 3 5" xfId="1213"/>
    <cellStyle name="Měna 7 4" xfId="1214"/>
    <cellStyle name="Normální 10 7 5" xfId="1215"/>
    <cellStyle name="Měna 2 6 5" xfId="1216"/>
    <cellStyle name="Procenta 2 6 5" xfId="1217"/>
    <cellStyle name="Měna 3 6 4" xfId="1218"/>
    <cellStyle name="Normální 7 6 5" xfId="1219"/>
    <cellStyle name="Normální 8 6 5" xfId="1220"/>
    <cellStyle name="Normální 9 6 5" xfId="1221"/>
    <cellStyle name="Měna 3 2 5 4" xfId="1222"/>
    <cellStyle name="Normální 10 2 5 5" xfId="1223"/>
    <cellStyle name="Měna 2 2 5 5" xfId="1224"/>
    <cellStyle name="Procenta 2 2 5 5" xfId="1225"/>
    <cellStyle name="Normální 7 2 5 5" xfId="1226"/>
    <cellStyle name="Normální 8 2 5 5" xfId="1227"/>
    <cellStyle name="Normální 9 2 5 5" xfId="1228"/>
    <cellStyle name="Normální 12 6 5" xfId="1229"/>
    <cellStyle name="Normální 10 3 5 5" xfId="1230"/>
    <cellStyle name="Měna 4 3 2 3" xfId="1231"/>
    <cellStyle name="Normální 10 4 2 5" xfId="1232"/>
    <cellStyle name="Měna 2 3 2 5" xfId="1233"/>
    <cellStyle name="Procenta 2 3 2 2 4" xfId="1234"/>
    <cellStyle name="Měna 3 3 2 4" xfId="1235"/>
    <cellStyle name="Normální 7 3 2 5" xfId="1236"/>
    <cellStyle name="Normální 8 3 2 5" xfId="1237"/>
    <cellStyle name="Normální 9 3 2 5" xfId="1238"/>
    <cellStyle name="Měna 3 2 2 2 4" xfId="1239"/>
    <cellStyle name="Normální 10 2 2 2 4" xfId="1240"/>
    <cellStyle name="Měna 2 2 2 2 5" xfId="1241"/>
    <cellStyle name="Procenta 2 2 2 2 5" xfId="1242"/>
    <cellStyle name="Normální 7 2 2 2 5" xfId="1243"/>
    <cellStyle name="Normální 8 2 2 2 5" xfId="1244"/>
    <cellStyle name="Normální 9 2 2 2 5" xfId="1245"/>
    <cellStyle name="Normální 12 3 2 5" xfId="1246"/>
    <cellStyle name="Normální 10 3 2 2 5" xfId="1247"/>
    <cellStyle name="Měna 4 2 2 4" xfId="1248"/>
    <cellStyle name="Měna 5 2 4" xfId="1249"/>
    <cellStyle name="Normální 10 5 2 4" xfId="1250"/>
    <cellStyle name="Měna 2 4 2 4" xfId="1251"/>
    <cellStyle name="Procenta 2 4 2 4" xfId="1252"/>
    <cellStyle name="Měna 3 4 2 4" xfId="1253"/>
    <cellStyle name="Normální 7 4 2 4" xfId="1254"/>
    <cellStyle name="Normální 8 4 2 4" xfId="1255"/>
    <cellStyle name="Normální 9 4 2 4" xfId="1256"/>
    <cellStyle name="Měna 3 2 3 2 4" xfId="1257"/>
    <cellStyle name="Normální 10 2 3 2 4" xfId="1258"/>
    <cellStyle name="Měna 2 2 3 2 4" xfId="1259"/>
    <cellStyle name="Procenta 2 2 3 2 4" xfId="1260"/>
    <cellStyle name="Normální 7 2 3 2 4" xfId="1261"/>
    <cellStyle name="Normální 8 2 3 2 4" xfId="1262"/>
    <cellStyle name="Normální 9 2 3 2 4" xfId="1263"/>
    <cellStyle name="Normální 12 4 2 4" xfId="1264"/>
    <cellStyle name="Normální 10 3 3 2 4" xfId="1265"/>
    <cellStyle name="Měna 6 2 4" xfId="1266"/>
    <cellStyle name="Normální 10 6 2 4" xfId="1267"/>
    <cellStyle name="Měna 2 5 2 4" xfId="1268"/>
    <cellStyle name="Procenta 2 5 2 4" xfId="1269"/>
    <cellStyle name="Měna 3 5 2 4" xfId="1270"/>
    <cellStyle name="Normální 7 5 2 4" xfId="1271"/>
    <cellStyle name="Normální 8 5 2 4" xfId="1272"/>
    <cellStyle name="Normální 9 5 2 4" xfId="1273"/>
    <cellStyle name="Měna 3 2 4 2 4" xfId="1274"/>
    <cellStyle name="Normální 10 2 4 2 4" xfId="1275"/>
    <cellStyle name="Měna 2 2 4 2 4" xfId="1276"/>
    <cellStyle name="Procenta 2 2 4 2 4" xfId="1277"/>
    <cellStyle name="Normální 7 2 4 2 4" xfId="1278"/>
    <cellStyle name="Normální 8 2 4 2 4" xfId="1279"/>
    <cellStyle name="Normální 9 2 4 2 4" xfId="1280"/>
    <cellStyle name="Normální 12 5 2 4" xfId="1281"/>
    <cellStyle name="Normální 10 3 4 2 4" xfId="1282"/>
    <cellStyle name="Měna 9 3" xfId="1283"/>
    <cellStyle name="Normální 10 9 4" xfId="1284"/>
    <cellStyle name="Měna 2 8 4" xfId="1285"/>
    <cellStyle name="Procenta 2 8 4" xfId="1286"/>
    <cellStyle name="Měna 3 8 3" xfId="1287"/>
    <cellStyle name="Normální 7 8 4" xfId="1288"/>
    <cellStyle name="Normální 8 8 4" xfId="1289"/>
    <cellStyle name="Normální 9 8 4" xfId="1290"/>
    <cellStyle name="Měna 3 2 7 3" xfId="1291"/>
    <cellStyle name="Normální 10 2 7 4" xfId="1292"/>
    <cellStyle name="Měna 2 2 7 4" xfId="1293"/>
    <cellStyle name="Procenta 2 2 7 4" xfId="1294"/>
    <cellStyle name="Normální 7 2 7 4" xfId="1295"/>
    <cellStyle name="Normální 8 2 7 4" xfId="1296"/>
    <cellStyle name="Normální 9 2 7 4" xfId="1297"/>
    <cellStyle name="Normální 12 8 3" xfId="1298"/>
    <cellStyle name="Normální 10 3 7 4" xfId="1299"/>
    <cellStyle name="Měna 4 5 3" xfId="1300"/>
    <cellStyle name="Normální 10 4 4 4" xfId="1301"/>
    <cellStyle name="Měna 2 3 4 4" xfId="1302"/>
    <cellStyle name="Procenta 2 3 4 4" xfId="1303"/>
    <cellStyle name="Měna 3 3 4 3" xfId="1304"/>
    <cellStyle name="Normální 7 3 4 4" xfId="1305"/>
    <cellStyle name="Normální 8 3 4 4" xfId="1306"/>
    <cellStyle name="Normální 9 3 4 4" xfId="1307"/>
    <cellStyle name="Měna 3 2 2 4 3" xfId="1308"/>
    <cellStyle name="Normální 10 2 2 4 3" xfId="1309"/>
    <cellStyle name="Měna 2 2 2 4 3" xfId="1310"/>
    <cellStyle name="Procenta 2 2 2 4 3" xfId="1311"/>
    <cellStyle name="Normální 7 2 2 4 3" xfId="1312"/>
    <cellStyle name="Normální 8 2 2 4 3" xfId="1313"/>
    <cellStyle name="Normální 9 2 2 4 3" xfId="1314"/>
    <cellStyle name="Normální 12 3 4 3" xfId="1315"/>
    <cellStyle name="Normální 10 3 2 4 3" xfId="1316"/>
    <cellStyle name="Měna 4 2 4 3" xfId="1317"/>
    <cellStyle name="Měna 5 3 4" xfId="1318"/>
    <cellStyle name="Normální 10 5 3 4" xfId="1319"/>
    <cellStyle name="Měna 2 4 3 4" xfId="1320"/>
    <cellStyle name="Procenta 2 4 3 4" xfId="1321"/>
    <cellStyle name="Měna 3 4 3 4" xfId="1322"/>
    <cellStyle name="Normální 7 4 3 4" xfId="1323"/>
    <cellStyle name="Normální 8 4 3 4" xfId="1324"/>
    <cellStyle name="Normální 9 4 3 4" xfId="1325"/>
    <cellStyle name="Měna 3 2 3 3 3" xfId="1326"/>
    <cellStyle name="Normální 10 2 3 3 3" xfId="1327"/>
    <cellStyle name="Měna 2 2 3 3 3" xfId="1328"/>
    <cellStyle name="Procenta 2 2 3 3 3" xfId="1329"/>
    <cellStyle name="Normální 7 2 3 3 3" xfId="1330"/>
    <cellStyle name="Normální 8 2 3 3 3" xfId="1331"/>
    <cellStyle name="Normální 9 2 3 3 3" xfId="1332"/>
    <cellStyle name="Normální 12 4 3 3" xfId="1333"/>
    <cellStyle name="Normální 10 3 3 3 3" xfId="1334"/>
    <cellStyle name="Měna 6 3 4" xfId="1335"/>
    <cellStyle name="Normální 10 6 3 3" xfId="1336"/>
    <cellStyle name="Měna 2 5 3 3" xfId="1337"/>
    <cellStyle name="Procenta 2 5 3 4" xfId="1338"/>
    <cellStyle name="Měna 3 5 3 3" xfId="1339"/>
    <cellStyle name="Normální 7 5 3 3" xfId="1340"/>
    <cellStyle name="Normální 8 5 3 3" xfId="1341"/>
    <cellStyle name="Normální 9 5 3 3" xfId="1342"/>
    <cellStyle name="Měna 3 2 4 3 3" xfId="1343"/>
    <cellStyle name="Normální 10 2 4 3 3" xfId="1344"/>
    <cellStyle name="Měna 2 2 4 3 3" xfId="1345"/>
    <cellStyle name="Procenta 2 2 4 3 3" xfId="1346"/>
    <cellStyle name="Normální 7 2 4 3 3" xfId="1347"/>
    <cellStyle name="Normální 8 2 4 3 3" xfId="1348"/>
    <cellStyle name="Normální 9 2 4 3 3" xfId="1349"/>
    <cellStyle name="Normální 12 5 3 3" xfId="1350"/>
    <cellStyle name="Normální 10 3 4 3 3" xfId="1351"/>
    <cellStyle name="Normální 10 7 2 4" xfId="1352"/>
    <cellStyle name="Měna 2 6 2 4" xfId="1353"/>
    <cellStyle name="Procenta 2 6 2 4" xfId="1354"/>
    <cellStyle name="Normální 7 6 2 4" xfId="1355"/>
    <cellStyle name="Normální 8 6 2 4" xfId="1356"/>
    <cellStyle name="Normální 9 6 2 4" xfId="1357"/>
    <cellStyle name="Normální 10 2 5 2 4" xfId="1358"/>
    <cellStyle name="Měna 2 2 5 2 4" xfId="1359"/>
    <cellStyle name="Procenta 2 2 5 2 4" xfId="1360"/>
    <cellStyle name="Normální 7 2 5 2 4" xfId="1361"/>
    <cellStyle name="Normální 8 2 5 2 4" xfId="1362"/>
    <cellStyle name="Normální 9 2 5 2 4" xfId="1363"/>
    <cellStyle name="Normální 12 6 2 4" xfId="1364"/>
    <cellStyle name="Normální 10 3 5 2 4" xfId="1365"/>
    <cellStyle name="Normální 10 4 2 2 4" xfId="1366"/>
    <cellStyle name="Měna 2 3 2 2 4" xfId="1367"/>
    <cellStyle name="Procenta 2 3 2 3 3" xfId="1368"/>
    <cellStyle name="Normální 7 3 2 2 4" xfId="1369"/>
    <cellStyle name="Normální 8 3 2 2 4" xfId="1370"/>
    <cellStyle name="Normální 9 3 2 2 4" xfId="1371"/>
    <cellStyle name="Normální 10 2 2 2 2 4" xfId="1372"/>
    <cellStyle name="Měna 2 2 2 2 2 4" xfId="1373"/>
    <cellStyle name="Procenta 2 2 2 2 2 4" xfId="1374"/>
    <cellStyle name="Normální 7 2 2 2 2 4" xfId="1375"/>
    <cellStyle name="Normální 8 2 2 2 2 4" xfId="1376"/>
    <cellStyle name="Normální 9 2 2 2 2 4" xfId="1377"/>
    <cellStyle name="Normální 12 3 2 2 4" xfId="1378"/>
    <cellStyle name="Normální 10 3 2 2 2 4" xfId="1379"/>
    <cellStyle name="Normální 10 2 2 2 2 2 3" xfId="1380"/>
    <cellStyle name="Měna 10 3" xfId="1381"/>
    <cellStyle name="Měna 2 9 3" xfId="1382"/>
    <cellStyle name="Procenta 2 9 3" xfId="1383"/>
    <cellStyle name="Měna 3 9 3" xfId="1384"/>
    <cellStyle name="Normální 7 9 3" xfId="1385"/>
    <cellStyle name="Normální 8 9 3" xfId="1386"/>
    <cellStyle name="Normální 9 9 3" xfId="1387"/>
    <cellStyle name="Měna 3 2 8 3" xfId="1388"/>
    <cellStyle name="Měna 2 2 8 3" xfId="1389"/>
    <cellStyle name="Procenta 2 2 8 3" xfId="1390"/>
    <cellStyle name="Normální 7 2 8 3" xfId="1391"/>
    <cellStyle name="Normální 8 2 8 3" xfId="1392"/>
    <cellStyle name="Normální 9 2 8 3" xfId="1393"/>
    <cellStyle name="Normální 12 9 3" xfId="1394"/>
    <cellStyle name="Normální 10 3 8 3" xfId="1395"/>
    <cellStyle name="Měna 4 6 3" xfId="1396"/>
    <cellStyle name="Normální 10 4 5 3" xfId="1397"/>
    <cellStyle name="Měna 2 3 5 3" xfId="1398"/>
    <cellStyle name="Procenta 2 3 5 3" xfId="1399"/>
    <cellStyle name="Měna 3 3 5 3" xfId="1400"/>
    <cellStyle name="Normální 7 3 5 3" xfId="1401"/>
    <cellStyle name="Normální 8 3 5 3" xfId="1402"/>
    <cellStyle name="Normální 9 3 5 3" xfId="1403"/>
    <cellStyle name="Měna 3 2 2 5 3" xfId="1404"/>
    <cellStyle name="Měna 2 2 2 5 3" xfId="1405"/>
    <cellStyle name="Procenta 2 2 2 5 3" xfId="1406"/>
    <cellStyle name="Normální 7 2 2 5 3" xfId="1407"/>
    <cellStyle name="Normální 8 2 2 5 3" xfId="1408"/>
    <cellStyle name="Normální 9 2 2 5 3" xfId="1409"/>
    <cellStyle name="Normální 12 3 5 3" xfId="1410"/>
    <cellStyle name="Normální 10 3 2 5 3" xfId="1411"/>
    <cellStyle name="Měna 4 2 5 3" xfId="1412"/>
    <cellStyle name="Měna 5 4 3" xfId="1413"/>
    <cellStyle name="Normální 10 5 4 3" xfId="1414"/>
    <cellStyle name="Měna 2 4 4 3" xfId="1415"/>
    <cellStyle name="Procenta 2 4 4 3" xfId="1416"/>
    <cellStyle name="Měna 3 4 4 3" xfId="1417"/>
    <cellStyle name="Normální 7 4 4 3" xfId="1418"/>
    <cellStyle name="Normální 8 4 4 3" xfId="1419"/>
    <cellStyle name="Normální 9 4 4 3" xfId="1420"/>
    <cellStyle name="Měna 3 2 3 4 3" xfId="1421"/>
    <cellStyle name="Normální 10 2 3 4 3" xfId="1422"/>
    <cellStyle name="Měna 2 2 3 4 3" xfId="1423"/>
    <cellStyle name="Procenta 2 2 3 4 3" xfId="1424"/>
    <cellStyle name="Normální 7 2 3 4 3" xfId="1425"/>
    <cellStyle name="Normální 8 2 3 4 3" xfId="1426"/>
    <cellStyle name="Normální 9 2 3 4 3" xfId="1427"/>
    <cellStyle name="Normální 12 4 4 3" xfId="1428"/>
    <cellStyle name="Normální 10 3 3 4 3" xfId="1429"/>
    <cellStyle name="Měna 6 4 3" xfId="1430"/>
    <cellStyle name="Normální 10 6 4 3" xfId="1431"/>
    <cellStyle name="Měna 2 5 4 3" xfId="1432"/>
    <cellStyle name="Procenta 2 5 4 3" xfId="1433"/>
    <cellStyle name="Měna 3 5 4 3" xfId="1434"/>
    <cellStyle name="Normální 7 5 4 3" xfId="1435"/>
    <cellStyle name="Normální 8 5 4 3" xfId="1436"/>
    <cellStyle name="Normální 9 5 4 3" xfId="1437"/>
    <cellStyle name="Měna 3 2 4 4 3" xfId="1438"/>
    <cellStyle name="Normální 10 2 4 4 3" xfId="1439"/>
    <cellStyle name="Měna 2 2 4 4 3" xfId="1440"/>
    <cellStyle name="Procenta 2 2 4 4 3" xfId="1441"/>
    <cellStyle name="Normální 7 2 4 4 3" xfId="1442"/>
    <cellStyle name="Normální 8 2 4 4 3" xfId="1443"/>
    <cellStyle name="Normální 9 2 4 4 3" xfId="1444"/>
    <cellStyle name="Normální 12 5 4 3" xfId="1445"/>
    <cellStyle name="Normální 10 3 4 4 3" xfId="1446"/>
    <cellStyle name="Normální 10 7 3 3" xfId="1447"/>
    <cellStyle name="Měna 2 6 3 3" xfId="1448"/>
    <cellStyle name="Procenta 2 6 3 3" xfId="1449"/>
    <cellStyle name="Normální 7 6 3 3" xfId="1450"/>
    <cellStyle name="Normální 8 6 3 3" xfId="1451"/>
    <cellStyle name="Normální 9 6 3 3" xfId="1452"/>
    <cellStyle name="Normální 10 2 5 3 3" xfId="1453"/>
    <cellStyle name="Měna 2 2 5 3 3" xfId="1454"/>
    <cellStyle name="Procenta 2 2 5 3 3" xfId="1455"/>
    <cellStyle name="Normální 7 2 5 3 3" xfId="1456"/>
    <cellStyle name="Normální 8 2 5 3 3" xfId="1457"/>
    <cellStyle name="Normální 9 2 5 3 3" xfId="1458"/>
    <cellStyle name="Normální 12 6 3 3" xfId="1459"/>
    <cellStyle name="Normální 10 3 5 3 3" xfId="1460"/>
    <cellStyle name="Normální 10 4 2 3 3" xfId="1461"/>
    <cellStyle name="Měna 2 3 2 3 3" xfId="1462"/>
    <cellStyle name="Procenta 2 3 2 4 3" xfId="1463"/>
    <cellStyle name="Normální 7 3 2 3 3" xfId="1464"/>
    <cellStyle name="Normální 8 3 2 3 3" xfId="1465"/>
    <cellStyle name="Normální 9 3 2 3 3" xfId="1466"/>
    <cellStyle name="Měna 2 2 2 2 3 3" xfId="1467"/>
    <cellStyle name="Procenta 2 2 2 2 3 3" xfId="1468"/>
    <cellStyle name="Normální 7 2 2 2 3 3" xfId="1469"/>
    <cellStyle name="Normální 8 2 2 2 3 3" xfId="1470"/>
    <cellStyle name="Normální 9 2 2 2 3 3" xfId="1471"/>
    <cellStyle name="Normální 12 3 2 3 3" xfId="1472"/>
    <cellStyle name="Normální 10 3 2 2 3 3" xfId="1473"/>
    <cellStyle name="Měna 7 2 3" xfId="1474"/>
    <cellStyle name="Normální 10 8 2 3" xfId="1475"/>
    <cellStyle name="Měna 2 7 2 3" xfId="1476"/>
    <cellStyle name="Procenta 2 7 2 3" xfId="1477"/>
    <cellStyle name="Měna 3 6 2 3" xfId="1478"/>
    <cellStyle name="Normální 7 7 2 3" xfId="1479"/>
    <cellStyle name="Normální 8 7 2 3" xfId="1480"/>
    <cellStyle name="Normální 9 7 2 3" xfId="1481"/>
    <cellStyle name="Měna 3 2 5 2 3" xfId="1482"/>
    <cellStyle name="Normální 10 2 6 2 3" xfId="1483"/>
    <cellStyle name="Měna 2 2 6 2 3" xfId="1484"/>
    <cellStyle name="Procenta 2 2 6 2 3" xfId="1485"/>
    <cellStyle name="Normální 7 2 6 2 3" xfId="1486"/>
    <cellStyle name="Normální 8 2 6 2 3" xfId="1487"/>
    <cellStyle name="Normální 9 2 6 2 3" xfId="1488"/>
    <cellStyle name="Normální 12 7 2 3" xfId="1489"/>
    <cellStyle name="Normální 10 3 6 2 3" xfId="1490"/>
    <cellStyle name="Měna 4 3 3 3" xfId="1491"/>
    <cellStyle name="Normální 10 4 3 2 3" xfId="1492"/>
    <cellStyle name="Měna 2 3 3 2 3" xfId="1493"/>
    <cellStyle name="Procenta 2 3 3 2 3" xfId="1494"/>
    <cellStyle name="Měna 3 3 2 2 3" xfId="1495"/>
    <cellStyle name="Normální 7 3 3 2 3" xfId="1496"/>
    <cellStyle name="Normální 8 3 3 2 3" xfId="1497"/>
    <cellStyle name="Normální 9 3 3 2 3" xfId="1498"/>
    <cellStyle name="Měna 3 2 2 2 2 3" xfId="1499"/>
    <cellStyle name="Normální 10 2 2 3 2 3" xfId="1500"/>
    <cellStyle name="Měna 2 2 2 3 2 3" xfId="1501"/>
    <cellStyle name="Procenta 2 2 2 3 2 3" xfId="1502"/>
    <cellStyle name="Normální 7 2 2 3 2 3" xfId="1503"/>
    <cellStyle name="Normální 8 2 2 3 2 3" xfId="1504"/>
    <cellStyle name="Normální 9 2 2 3 2 3" xfId="1505"/>
    <cellStyle name="Normální 12 3 3 2 3" xfId="1506"/>
    <cellStyle name="Normální 10 3 2 3 2 3" xfId="1507"/>
    <cellStyle name="Měna 4 2 2 2 3" xfId="1508"/>
    <cellStyle name="Měna 5 2 2 3" xfId="1509"/>
    <cellStyle name="Normální 10 5 2 2 3" xfId="1510"/>
    <cellStyle name="Měna 2 4 2 2 3" xfId="1511"/>
    <cellStyle name="Procenta 2 4 2 2 3" xfId="1512"/>
    <cellStyle name="Měna 3 4 2 2 3" xfId="1513"/>
    <cellStyle name="Normální 7 4 2 2 3" xfId="1514"/>
    <cellStyle name="Normální 8 4 2 2 3" xfId="1515"/>
    <cellStyle name="Normální 9 4 2 2 3" xfId="1516"/>
    <cellStyle name="Měna 3 2 3 2 2 3" xfId="1517"/>
    <cellStyle name="Normální 10 2 3 2 2 3" xfId="1518"/>
    <cellStyle name="Měna 2 2 3 2 2 3" xfId="1519"/>
    <cellStyle name="Procenta 2 2 3 2 2 3" xfId="1520"/>
    <cellStyle name="Normální 7 2 3 2 2 3" xfId="1521"/>
    <cellStyle name="Normální 8 2 3 2 2 3" xfId="1522"/>
    <cellStyle name="Normální 9 2 3 2 2 3" xfId="1523"/>
    <cellStyle name="Normální 12 4 2 2 3" xfId="1524"/>
    <cellStyle name="Normální 10 3 3 2 2 3" xfId="1525"/>
    <cellStyle name="Měna 6 2 2 3" xfId="1526"/>
    <cellStyle name="Normální 10 6 2 2 3" xfId="1527"/>
    <cellStyle name="Měna 2 5 2 2 3" xfId="1528"/>
    <cellStyle name="Procenta 2 5 2 2 3" xfId="1529"/>
    <cellStyle name="Měna 3 5 2 2 3" xfId="1530"/>
    <cellStyle name="Normální 7 5 2 2 3" xfId="1531"/>
    <cellStyle name="Normální 8 5 2 2 3" xfId="1532"/>
    <cellStyle name="Normální 9 5 2 2 3" xfId="1533"/>
    <cellStyle name="Měna 3 2 4 2 2 3" xfId="1534"/>
    <cellStyle name="Normální 10 2 4 2 2 3" xfId="1535"/>
    <cellStyle name="Měna 2 2 4 2 2 3" xfId="1536"/>
    <cellStyle name="Procenta 2 2 4 2 2 3" xfId="1537"/>
    <cellStyle name="Normální 7 2 4 2 2 3" xfId="1538"/>
    <cellStyle name="Normální 8 2 4 2 2 3" xfId="1539"/>
    <cellStyle name="Normální 9 2 4 2 2 3" xfId="1540"/>
    <cellStyle name="Normální 12 5 2 2 3" xfId="1541"/>
    <cellStyle name="Normální 10 3 4 2 2 3" xfId="1542"/>
    <cellStyle name="Normální 10 7 2 2 3" xfId="1543"/>
    <cellStyle name="Měna 2 6 2 2 3" xfId="1544"/>
    <cellStyle name="Procenta 2 6 2 2 3" xfId="1545"/>
    <cellStyle name="Normální 7 6 2 2 3" xfId="1546"/>
    <cellStyle name="Normální 8 6 2 2 3" xfId="1547"/>
    <cellStyle name="Normální 9 6 2 2 3" xfId="1548"/>
    <cellStyle name="Normální 10 2 5 2 2 3" xfId="1549"/>
    <cellStyle name="Měna 2 2 5 2 2 3" xfId="1550"/>
    <cellStyle name="Procenta 2 2 5 2 2 3" xfId="1551"/>
    <cellStyle name="Normální 7 2 5 2 2 3" xfId="1552"/>
    <cellStyle name="Normální 8 2 5 2 2 3" xfId="1553"/>
    <cellStyle name="Normální 9 2 5 2 2 3" xfId="1554"/>
    <cellStyle name="Normální 12 6 2 2 3" xfId="1555"/>
    <cellStyle name="Normální 10 3 5 2 2 3" xfId="1556"/>
    <cellStyle name="Normální 10 4 2 2 2 3" xfId="1557"/>
    <cellStyle name="Měna 2 3 2 2 2 3" xfId="1558"/>
    <cellStyle name="Procenta 2 3 2 2 2 3" xfId="1559"/>
    <cellStyle name="Normální 7 3 2 2 2 3" xfId="1560"/>
    <cellStyle name="Normální 8 3 2 2 2 3" xfId="1561"/>
    <cellStyle name="Normální 9 3 2 2 2 3" xfId="1562"/>
    <cellStyle name="Měna 2 2 2 2 2 2 3" xfId="1563"/>
    <cellStyle name="Procenta 2 2 2 2 2 2 3" xfId="1564"/>
    <cellStyle name="Normální 7 2 2 2 2 2 3" xfId="1565"/>
    <cellStyle name="Normální 8 2 2 2 2 2 3" xfId="1566"/>
    <cellStyle name="Normální 9 2 2 2 2 2 3" xfId="1567"/>
    <cellStyle name="Normální 12 3 2 2 2 3" xfId="1568"/>
    <cellStyle name="Normální 10 3 2 2 2 2 3" xfId="1569"/>
    <cellStyle name="Měna 8 2 3" xfId="1570"/>
    <cellStyle name="Normální 10 9 2 3" xfId="1571"/>
    <cellStyle name="Měna 2 8 2 3" xfId="1572"/>
    <cellStyle name="Procenta 2 8 2 3" xfId="1573"/>
    <cellStyle name="Měna 3 7 2 3" xfId="1574"/>
    <cellStyle name="Normální 7 8 2 3" xfId="1575"/>
    <cellStyle name="Normální 8 8 2 3" xfId="1576"/>
    <cellStyle name="Normální 9 8 2 3" xfId="1577"/>
    <cellStyle name="Měna 3 2 6 2 3" xfId="1578"/>
    <cellStyle name="Normální 10 2 7 2 3" xfId="1579"/>
    <cellStyle name="Měna 2 2 7 2 3" xfId="1580"/>
    <cellStyle name="Procenta 2 2 7 2 3" xfId="1581"/>
    <cellStyle name="Normální 7 2 7 2 3" xfId="1582"/>
    <cellStyle name="Normální 8 2 7 2 3" xfId="1583"/>
    <cellStyle name="Normální 9 2 7 2 3" xfId="1584"/>
    <cellStyle name="Normální 12 2 2 2 3" xfId="1585"/>
    <cellStyle name="Normální 10 3 7 2 3" xfId="1586"/>
    <cellStyle name="Měna 4 4 2 3" xfId="1587"/>
    <cellStyle name="Měna 5 3 2 3" xfId="1588"/>
    <cellStyle name="Normální 10 4 4 2 3" xfId="1589"/>
    <cellStyle name="Měna 2 3 4 2 3" xfId="1590"/>
    <cellStyle name="Procenta 2 4 3 2 3" xfId="1591"/>
    <cellStyle name="Měna 3 3 3 2 3" xfId="1592"/>
    <cellStyle name="Normální 7 3 4 2 3" xfId="1593"/>
    <cellStyle name="Normální 8 3 4 2 3" xfId="1594"/>
    <cellStyle name="Normální 9 3 4 2 3" xfId="1595"/>
    <cellStyle name="Měna 6 3 2 3" xfId="1596"/>
    <cellStyle name="Normální 10 5 3 2 3" xfId="1597"/>
    <cellStyle name="Měna 2 4 3 2 3" xfId="1598"/>
    <cellStyle name="Procenta 2 5 3 2 3" xfId="1599"/>
    <cellStyle name="Měna 3 4 3 2 3" xfId="1600"/>
    <cellStyle name="Normální 7 4 3 2 3" xfId="1601"/>
    <cellStyle name="Normální 8 4 3 2 3" xfId="1602"/>
    <cellStyle name="Normální 9 4 3 2 3" xfId="1603"/>
    <cellStyle name="Měna 11 3" xfId="1604"/>
    <cellStyle name="Normální 10 10 3" xfId="1605"/>
    <cellStyle name="Měna 2 10 3" xfId="1606"/>
    <cellStyle name="Procenta 2 10 3" xfId="1607"/>
    <cellStyle name="Měna 3 10 3" xfId="1608"/>
    <cellStyle name="Normální 7 10 3" xfId="1609"/>
    <cellStyle name="Normální 8 10 3" xfId="1610"/>
    <cellStyle name="Normální 9 10 3" xfId="1611"/>
    <cellStyle name="Měna 3 2 9 3" xfId="1612"/>
    <cellStyle name="Normální 10 2 8 3" xfId="1613"/>
    <cellStyle name="Měna 2 2 9 3" xfId="1614"/>
    <cellStyle name="Procenta 2 2 9 3" xfId="1615"/>
    <cellStyle name="Normální 7 2 9 3" xfId="1616"/>
    <cellStyle name="Normální 8 2 9 3" xfId="1617"/>
    <cellStyle name="Normální 9 2 9 3" xfId="1618"/>
    <cellStyle name="Normální 12 2 3 3" xfId="1619"/>
    <cellStyle name="Normální 10 3 9 3" xfId="1620"/>
    <cellStyle name="Měna 4 7 3" xfId="1621"/>
    <cellStyle name="Měna 5 5 3" xfId="1622"/>
    <cellStyle name="Normální 10 4 6 3" xfId="1623"/>
    <cellStyle name="Měna 2 3 6 3" xfId="1624"/>
    <cellStyle name="Procenta 2 4 5 3" xfId="1625"/>
    <cellStyle name="Měna 3 3 6 3" xfId="1626"/>
    <cellStyle name="Normální 7 3 6 3" xfId="1627"/>
    <cellStyle name="Normální 8 3 6 3" xfId="1628"/>
    <cellStyle name="Normální 9 3 6 3" xfId="1629"/>
    <cellStyle name="Měna 3 2 2 6 3" xfId="1630"/>
    <cellStyle name="Normální 10 2 2 5 3" xfId="1631"/>
    <cellStyle name="Měna 2 2 2 6 3" xfId="1632"/>
    <cellStyle name="Procenta 2 2 2 6 3" xfId="1633"/>
    <cellStyle name="Normální 7 2 2 6 3" xfId="1634"/>
    <cellStyle name="Normální 8 2 2 6 3" xfId="1635"/>
    <cellStyle name="Normální 9 2 2 6 3" xfId="1636"/>
    <cellStyle name="Normální 12 2 2 3 3" xfId="1637"/>
    <cellStyle name="Normální 10 3 2 6 3" xfId="1638"/>
    <cellStyle name="Měna 4 2 6 3" xfId="1639"/>
    <cellStyle name="Měna 14" xfId="1640"/>
    <cellStyle name="Měna 10 4" xfId="1641"/>
    <cellStyle name="Měna 11 4" xfId="1642"/>
    <cellStyle name="Měna 12 2" xfId="1643"/>
    <cellStyle name="Měna 13 2" xfId="1644"/>
    <cellStyle name="Měna 2 13" xfId="1645"/>
    <cellStyle name="Měna 2 10 4" xfId="1646"/>
    <cellStyle name="Měna 2 2 12" xfId="1647"/>
    <cellStyle name="Měna 2 2 2 9" xfId="1648"/>
    <cellStyle name="Měna 2 2 2 2 6" xfId="1649"/>
    <cellStyle name="Měna 2 2 2 2 2 5" xfId="1650"/>
    <cellStyle name="Měna 2 2 2 2 2 2 4" xfId="1651"/>
    <cellStyle name="Měna 2 2 2 2 3 4" xfId="1652"/>
    <cellStyle name="Měna 2 2 2 3 5" xfId="1653"/>
    <cellStyle name="Měna 2 2 2 3 2 4" xfId="1654"/>
    <cellStyle name="Měna 2 2 2 4 4" xfId="1655"/>
    <cellStyle name="Měna 2 2 2 5 4" xfId="1656"/>
    <cellStyle name="Měna 2 2 2 6 4" xfId="1657"/>
    <cellStyle name="Měna 2 2 3 7" xfId="1658"/>
    <cellStyle name="Měna 2 2 3 2 5" xfId="1659"/>
    <cellStyle name="Měna 2 2 3 2 2 4" xfId="1660"/>
    <cellStyle name="Měna 2 2 3 3 4" xfId="1661"/>
    <cellStyle name="Měna 2 2 3 4 4" xfId="1662"/>
    <cellStyle name="Měna 2 2 4 7" xfId="1663"/>
    <cellStyle name="Měna 2 2 4 2 5" xfId="1664"/>
    <cellStyle name="Měna 2 2 4 2 2 4" xfId="1665"/>
    <cellStyle name="Měna 2 2 4 3 4" xfId="1666"/>
    <cellStyle name="Měna 2 2 4 4 4" xfId="1667"/>
    <cellStyle name="Měna 2 2 5 6" xfId="1668"/>
    <cellStyle name="Měna 2 2 5 2 5" xfId="1669"/>
    <cellStyle name="Měna 2 2 5 2 2 4" xfId="1670"/>
    <cellStyle name="Měna 2 2 5 3 4" xfId="1671"/>
    <cellStyle name="Měna 2 2 6 5" xfId="1672"/>
    <cellStyle name="Měna 2 2 6 2 4" xfId="1673"/>
    <cellStyle name="Měna 2 2 7 5" xfId="1674"/>
    <cellStyle name="Měna 2 2 7 2 4" xfId="1675"/>
    <cellStyle name="Měna 2 2 8 4" xfId="1676"/>
    <cellStyle name="Měna 2 2 9 4" xfId="1677"/>
    <cellStyle name="Měna 2 3 9" xfId="1678"/>
    <cellStyle name="Měna 2 3 2 6" xfId="1679"/>
    <cellStyle name="Měna 2 3 2 2 5" xfId="1680"/>
    <cellStyle name="Měna 2 3 2 2 2 4" xfId="1681"/>
    <cellStyle name="Měna 2 3 2 3 4" xfId="1682"/>
    <cellStyle name="Měna 2 3 3 5" xfId="1683"/>
    <cellStyle name="Měna 2 3 3 2 4" xfId="1684"/>
    <cellStyle name="Měna 2 3 4 5" xfId="1685"/>
    <cellStyle name="Měna 2 3 4 2 4" xfId="1686"/>
    <cellStyle name="Měna 2 3 5 4" xfId="1687"/>
    <cellStyle name="Měna 2 3 6 4" xfId="1688"/>
    <cellStyle name="Měna 2 4 7" xfId="1689"/>
    <cellStyle name="Měna 2 4 2 5" xfId="1690"/>
    <cellStyle name="Měna 2 4 2 2 4" xfId="1691"/>
    <cellStyle name="Měna 2 4 3 5" xfId="1692"/>
    <cellStyle name="Měna 2 4 3 2 4" xfId="1693"/>
    <cellStyle name="Měna 2 4 4 4" xfId="1694"/>
    <cellStyle name="Měna 2 5 7" xfId="1695"/>
    <cellStyle name="Měna 2 5 2 5" xfId="1696"/>
    <cellStyle name="Měna 2 5 2 2 4" xfId="1697"/>
    <cellStyle name="Měna 2 5 3 4" xfId="1698"/>
    <cellStyle name="Měna 2 5 4 4" xfId="1699"/>
    <cellStyle name="Měna 2 6 6" xfId="1700"/>
    <cellStyle name="Měna 2 6 2 5" xfId="1701"/>
    <cellStyle name="Měna 2 6 2 2 4" xfId="1702"/>
    <cellStyle name="Měna 2 6 3 4" xfId="1703"/>
    <cellStyle name="Měna 2 7 5" xfId="1704"/>
    <cellStyle name="Měna 2 7 2 4" xfId="1705"/>
    <cellStyle name="Měna 2 8 5" xfId="1706"/>
    <cellStyle name="Měna 2 8 2 4" xfId="1707"/>
    <cellStyle name="Měna 2 9 4" xfId="1708"/>
    <cellStyle name="Měna 3 13" xfId="1709"/>
    <cellStyle name="Měna 3 10 4" xfId="1710"/>
    <cellStyle name="Měna 3 2 12" xfId="1711"/>
    <cellStyle name="Měna 3 2 2 9" xfId="1712"/>
    <cellStyle name="Měna 3 2 2 2 5" xfId="1713"/>
    <cellStyle name="Měna 3 2 2 2 2 4" xfId="1714"/>
    <cellStyle name="Měna 3 2 2 3 4" xfId="1715"/>
    <cellStyle name="Měna 3 2 2 4 4" xfId="1716"/>
    <cellStyle name="Měna 3 2 2 5 4" xfId="1717"/>
    <cellStyle name="Měna 3 2 2 6 4" xfId="1718"/>
    <cellStyle name="Měna 3 2 3 7" xfId="1719"/>
    <cellStyle name="Měna 3 2 3 2 5" xfId="1720"/>
    <cellStyle name="Měna 3 2 3 2 2 4" xfId="1721"/>
    <cellStyle name="Měna 3 2 3 3 4" xfId="1722"/>
    <cellStyle name="Měna 3 2 3 4 4" xfId="1723"/>
    <cellStyle name="Měna 3 2 4 7" xfId="1724"/>
    <cellStyle name="Měna 3 2 4 2 5" xfId="1725"/>
    <cellStyle name="Měna 3 2 4 2 2 4" xfId="1726"/>
    <cellStyle name="Měna 3 2 4 3 4" xfId="1727"/>
    <cellStyle name="Měna 3 2 4 4 4" xfId="1728"/>
    <cellStyle name="Měna 3 2 5 5" xfId="1729"/>
    <cellStyle name="Měna 3 2 5 2 4" xfId="1730"/>
    <cellStyle name="Měna 3 2 6 5" xfId="1731"/>
    <cellStyle name="Měna 3 2 6 2 4" xfId="1732"/>
    <cellStyle name="Měna 3 2 7 4" xfId="1733"/>
    <cellStyle name="Měna 3 2 8 4" xfId="1734"/>
    <cellStyle name="Měna 3 2 9 4" xfId="1735"/>
    <cellStyle name="Měna 3 3 9" xfId="1736"/>
    <cellStyle name="Měna 3 3 2 5" xfId="1737"/>
    <cellStyle name="Měna 3 3 2 2 4" xfId="1738"/>
    <cellStyle name="Měna 3 3 3 5" xfId="1739"/>
    <cellStyle name="Měna 3 3 3 2 4" xfId="1740"/>
    <cellStyle name="Měna 3 3 4 4" xfId="1741"/>
    <cellStyle name="Měna 3 3 5 4" xfId="1742"/>
    <cellStyle name="Měna 3 3 6 4" xfId="1743"/>
    <cellStyle name="Měna 3 4 7" xfId="1744"/>
    <cellStyle name="Měna 3 4 2 5" xfId="1745"/>
    <cellStyle name="Měna 3 4 2 2 4" xfId="1746"/>
    <cellStyle name="Měna 3 4 3 5" xfId="1747"/>
    <cellStyle name="Měna 3 4 3 2 4" xfId="1748"/>
    <cellStyle name="Měna 3 4 4 4" xfId="1749"/>
    <cellStyle name="Měna 3 5 7" xfId="1750"/>
    <cellStyle name="Měna 3 5 2 5" xfId="1751"/>
    <cellStyle name="Měna 3 5 2 2 4" xfId="1752"/>
    <cellStyle name="Měna 3 5 3 4" xfId="1753"/>
    <cellStyle name="Měna 3 5 4 4" xfId="1754"/>
    <cellStyle name="Měna 3 6 5" xfId="1755"/>
    <cellStyle name="Měna 3 6 2 4" xfId="1756"/>
    <cellStyle name="Měna 3 7 5" xfId="1757"/>
    <cellStyle name="Měna 3 7 2 4" xfId="1758"/>
    <cellStyle name="Měna 3 8 4" xfId="1759"/>
    <cellStyle name="Měna 3 9 4" xfId="1760"/>
    <cellStyle name="Měna 4 10" xfId="1761"/>
    <cellStyle name="Měna 4 2 9" xfId="1762"/>
    <cellStyle name="Měna 4 2 2 5" xfId="1763"/>
    <cellStyle name="Měna 4 2 2 2 4" xfId="1764"/>
    <cellStyle name="Měna 4 2 3 4" xfId="1765"/>
    <cellStyle name="Měna 4 2 4 4" xfId="1766"/>
    <cellStyle name="Měna 4 2 5 4" xfId="1767"/>
    <cellStyle name="Měna 4 2 6 4" xfId="1768"/>
    <cellStyle name="Měna 4 3 6" xfId="1769"/>
    <cellStyle name="Měna 4 3 2 4" xfId="1770"/>
    <cellStyle name="Měna 4 3 3 4" xfId="1771"/>
    <cellStyle name="Měna 4 4 5" xfId="1772"/>
    <cellStyle name="Měna 4 4 2 4" xfId="1773"/>
    <cellStyle name="Měna 4 5 4" xfId="1774"/>
    <cellStyle name="Měna 4 6 4" xfId="1775"/>
    <cellStyle name="Měna 4 7 4" xfId="1776"/>
    <cellStyle name="Měna 5 8" xfId="1777"/>
    <cellStyle name="Měna 5 2 5" xfId="1778"/>
    <cellStyle name="Měna 5 2 2 4" xfId="1779"/>
    <cellStyle name="Měna 5 3 5" xfId="1780"/>
    <cellStyle name="Měna 5 3 2 4" xfId="1781"/>
    <cellStyle name="Měna 5 4 4" xfId="1782"/>
    <cellStyle name="Měna 5 5 4" xfId="1783"/>
    <cellStyle name="Měna 6 7" xfId="1784"/>
    <cellStyle name="Měna 6 2 5" xfId="1785"/>
    <cellStyle name="Měna 6 2 2 4" xfId="1786"/>
    <cellStyle name="Měna 6 3 5" xfId="1787"/>
    <cellStyle name="Měna 6 3 2 4" xfId="1788"/>
    <cellStyle name="Měna 6 4 4" xfId="1789"/>
    <cellStyle name="Měna 7 5" xfId="1790"/>
    <cellStyle name="Měna 7 2 4" xfId="1791"/>
    <cellStyle name="Měna 8 5" xfId="1792"/>
    <cellStyle name="Měna 8 2 4" xfId="1793"/>
    <cellStyle name="Měna 9 4" xfId="1794"/>
    <cellStyle name="Normální 10 13" xfId="1795"/>
    <cellStyle name="Normální 10 10 4" xfId="1796"/>
    <cellStyle name="Normální 10 10 2 3" xfId="1797"/>
    <cellStyle name="Normální 10 10 2 2" xfId="1798"/>
    <cellStyle name="Normální 10 11 3" xfId="1799"/>
    <cellStyle name="Normální 10 2 11" xfId="1800"/>
    <cellStyle name="Normální 10 2 2 8" xfId="1801"/>
    <cellStyle name="Normální 10 2 2 2 5" xfId="1802"/>
    <cellStyle name="Normální 10 2 2 2 2 5" xfId="1803"/>
    <cellStyle name="Normální 10 2 2 2 2 2 4" xfId="1804"/>
    <cellStyle name="Normální 10 2 2 3 5" xfId="1805"/>
    <cellStyle name="Normální 10 2 2 3 2 4" xfId="1806"/>
    <cellStyle name="Normální 10 2 2 4 4" xfId="1807"/>
    <cellStyle name="Normální 10 2 2 5 4" xfId="1808"/>
    <cellStyle name="Normální 10 2 3 7" xfId="1809"/>
    <cellStyle name="Normální 10 2 3 2 5" xfId="1810"/>
    <cellStyle name="Normální 10 2 3 2 2 4" xfId="1811"/>
    <cellStyle name="Normální 10 2 3 3 4" xfId="1812"/>
    <cellStyle name="Normální 10 2 3 4 4" xfId="1813"/>
    <cellStyle name="Normální 10 2 4 7" xfId="1814"/>
    <cellStyle name="Normální 10 2 4 2 5" xfId="1815"/>
    <cellStyle name="Normální 10 2 4 2 2 4" xfId="1816"/>
    <cellStyle name="Normální 10 2 4 3 4" xfId="1817"/>
    <cellStyle name="Normální 10 2 4 4 4" xfId="1818"/>
    <cellStyle name="Normální 10 2 5 6" xfId="1819"/>
    <cellStyle name="Normální 10 2 5 2 5" xfId="1820"/>
    <cellStyle name="Normální 10 2 5 2 2 4" xfId="1821"/>
    <cellStyle name="Normální 10 2 5 3 4" xfId="1822"/>
    <cellStyle name="Normální 10 2 6 5" xfId="1823"/>
    <cellStyle name="Normální 10 2 6 2 4" xfId="1824"/>
    <cellStyle name="Normální 10 2 7 5" xfId="1825"/>
    <cellStyle name="Normální 10 2 7 2 4" xfId="1826"/>
    <cellStyle name="Normální 10 2 8 4" xfId="1827"/>
    <cellStyle name="Normální 10 3 12" xfId="1828"/>
    <cellStyle name="Normální 10 3 2 9" xfId="1829"/>
    <cellStyle name="Normální 10 3 2 2 6" xfId="1830"/>
    <cellStyle name="Normální 10 3 2 2 2 5" xfId="1831"/>
    <cellStyle name="Normální 10 3 2 2 2 2 4" xfId="1832"/>
    <cellStyle name="Normální 10 3 2 2 3 4" xfId="1833"/>
    <cellStyle name="Normální 10 3 2 3 5" xfId="1834"/>
    <cellStyle name="Normální 10 3 2 3 2 4" xfId="1835"/>
    <cellStyle name="Normální 10 3 2 4 4" xfId="1836"/>
    <cellStyle name="Normální 10 3 2 5 4" xfId="1837"/>
    <cellStyle name="Normální 10 3 2 6 4" xfId="1838"/>
    <cellStyle name="Normální 10 3 3 7" xfId="1839"/>
    <cellStyle name="Normální 10 3 3 2 5" xfId="1840"/>
    <cellStyle name="Normální 10 3 3 2 2 4" xfId="1841"/>
    <cellStyle name="Normální 10 3 3 3 4" xfId="1842"/>
    <cellStyle name="Normální 10 3 3 4 4" xfId="1843"/>
    <cellStyle name="Normální 10 3 4 7" xfId="1844"/>
    <cellStyle name="Normální 10 3 4 2 5" xfId="1845"/>
    <cellStyle name="Normální 10 3 4 2 2 4" xfId="1846"/>
    <cellStyle name="Normální 10 3 4 3 4" xfId="1847"/>
    <cellStyle name="Normální 10 3 4 4 4" xfId="1848"/>
    <cellStyle name="Normální 10 3 5 6" xfId="1849"/>
    <cellStyle name="Normální 10 3 5 2 5" xfId="1850"/>
    <cellStyle name="Normální 10 3 5 2 2 4" xfId="1851"/>
    <cellStyle name="Normální 10 3 5 3 4" xfId="1852"/>
    <cellStyle name="Normální 10 3 6 5" xfId="1853"/>
    <cellStyle name="Normální 10 3 6 2 4" xfId="1854"/>
    <cellStyle name="Normální 10 3 7 5" xfId="1855"/>
    <cellStyle name="Normální 10 3 7 2 4" xfId="1856"/>
    <cellStyle name="Normální 10 3 8 4" xfId="1857"/>
    <cellStyle name="Normální 10 3 9 4" xfId="1858"/>
    <cellStyle name="Normální 10 4 9" xfId="1859"/>
    <cellStyle name="Normální 10 4 2 6" xfId="1860"/>
    <cellStyle name="Normální 10 4 2 2 5" xfId="1861"/>
    <cellStyle name="Normální 10 4 2 2 2 4" xfId="1862"/>
    <cellStyle name="Normální 10 4 2 3 4" xfId="1863"/>
    <cellStyle name="Normální 10 4 3 5" xfId="1864"/>
    <cellStyle name="Normální 10 4 3 2 4" xfId="1865"/>
    <cellStyle name="Normální 10 4 4 5" xfId="1866"/>
    <cellStyle name="Normální 10 4 4 2 4" xfId="1867"/>
    <cellStyle name="Normální 10 4 5 4" xfId="1868"/>
    <cellStyle name="Normální 10 4 6 4" xfId="1869"/>
    <cellStyle name="Normální 10 5 7" xfId="1870"/>
    <cellStyle name="Normální 10 5 2 5" xfId="1871"/>
    <cellStyle name="Normální 10 5 2 2 4" xfId="1872"/>
    <cellStyle name="Normální 10 5 3 5" xfId="1873"/>
    <cellStyle name="Normální 10 5 3 2 4" xfId="1874"/>
    <cellStyle name="Normální 10 5 4 4" xfId="1875"/>
    <cellStyle name="Normální 10 6 7" xfId="1876"/>
    <cellStyle name="Normální 10 6 2 5" xfId="1877"/>
    <cellStyle name="Normální 10 6 2 2 4" xfId="1878"/>
    <cellStyle name="Normální 10 6 3 4" xfId="1879"/>
    <cellStyle name="Normální 10 6 4 4" xfId="1880"/>
    <cellStyle name="Normální 10 7 6" xfId="1881"/>
    <cellStyle name="Normální 10 7 2 5" xfId="1882"/>
    <cellStyle name="Normální 10 7 2 2 4" xfId="1883"/>
    <cellStyle name="Normální 10 7 3 4" xfId="1884"/>
    <cellStyle name="Normální 10 8 5" xfId="1885"/>
    <cellStyle name="Normální 10 8 2 4" xfId="1886"/>
    <cellStyle name="Normální 10 9 5" xfId="1887"/>
    <cellStyle name="Normální 10 9 2 4" xfId="1888"/>
    <cellStyle name="Normální 12 12" xfId="1889"/>
    <cellStyle name="Normální 12 2 2 6" xfId="1890"/>
    <cellStyle name="Normální 12 2 2 2 4" xfId="1891"/>
    <cellStyle name="Normální 12 2 2 3 4" xfId="1892"/>
    <cellStyle name="Normální 12 2 3 4" xfId="1893"/>
    <cellStyle name="Normální 12 3 8" xfId="1894"/>
    <cellStyle name="Normální 12 3 2 6" xfId="1895"/>
    <cellStyle name="Normální 12 3 2 2 5" xfId="1896"/>
    <cellStyle name="Normální 12 3 2 2 2 4" xfId="1897"/>
    <cellStyle name="Normální 12 3 2 3 4" xfId="1898"/>
    <cellStyle name="Normální 12 3 3 5" xfId="1899"/>
    <cellStyle name="Normální 12 3 3 2 4" xfId="1900"/>
    <cellStyle name="Normální 12 3 4 4" xfId="1901"/>
    <cellStyle name="Normální 12 3 5 4" xfId="1902"/>
    <cellStyle name="Normální 12 4 7" xfId="1903"/>
    <cellStyle name="Normální 12 4 2 5" xfId="1904"/>
    <cellStyle name="Normální 12 4 2 2 4" xfId="1905"/>
    <cellStyle name="Normální 12 4 3 4" xfId="1906"/>
    <cellStyle name="Normální 12 4 4 4" xfId="1907"/>
    <cellStyle name="Normální 12 5 7" xfId="1908"/>
    <cellStyle name="Normální 12 5 2 5" xfId="1909"/>
    <cellStyle name="Normální 12 5 2 2 4" xfId="1910"/>
    <cellStyle name="Normální 12 5 3 4" xfId="1911"/>
    <cellStyle name="Normální 12 5 4 4" xfId="1912"/>
    <cellStyle name="Normální 12 6 6" xfId="1913"/>
    <cellStyle name="Normální 12 6 2 5" xfId="1914"/>
    <cellStyle name="Normální 12 6 2 2 4" xfId="1915"/>
    <cellStyle name="Normální 12 6 3 4" xfId="1916"/>
    <cellStyle name="Normální 12 7 5" xfId="1917"/>
    <cellStyle name="Normální 12 7 2 4" xfId="1918"/>
    <cellStyle name="Normální 12 8 4" xfId="1919"/>
    <cellStyle name="Normální 12 9 4" xfId="1920"/>
    <cellStyle name="Normální 7 13" xfId="1921"/>
    <cellStyle name="Normální 7 10 4" xfId="1922"/>
    <cellStyle name="Normální 7 2 12" xfId="1923"/>
    <cellStyle name="Normální 7 2 2 9" xfId="1924"/>
    <cellStyle name="Normální 7 2 2 2 6" xfId="1925"/>
    <cellStyle name="Normální 7 2 2 2 2 5" xfId="1926"/>
    <cellStyle name="Normální 7 2 2 2 2 2 4" xfId="1927"/>
    <cellStyle name="Normální 7 2 2 2 3 4" xfId="1928"/>
    <cellStyle name="Normální 7 2 2 3 5" xfId="1929"/>
    <cellStyle name="Normální 7 2 2 3 2 4" xfId="1930"/>
    <cellStyle name="Normální 7 2 2 4 4" xfId="1931"/>
    <cellStyle name="Normální 7 2 2 5 4" xfId="1932"/>
    <cellStyle name="Normální 7 2 2 6 4" xfId="1933"/>
    <cellStyle name="Normální 7 2 3 7" xfId="1934"/>
    <cellStyle name="Normální 7 2 3 2 5" xfId="1935"/>
    <cellStyle name="Normální 7 2 3 2 2 4" xfId="1936"/>
    <cellStyle name="Normální 7 2 3 3 4" xfId="1937"/>
    <cellStyle name="Normální 7 2 3 4 4" xfId="1938"/>
    <cellStyle name="Normální 7 2 4 7" xfId="1939"/>
    <cellStyle name="Normální 7 2 4 2 5" xfId="1940"/>
    <cellStyle name="Normální 7 2 4 2 2 4" xfId="1941"/>
    <cellStyle name="Normální 7 2 4 3 4" xfId="1942"/>
    <cellStyle name="Normální 7 2 4 4 4" xfId="1943"/>
    <cellStyle name="Normální 7 2 5 6" xfId="1944"/>
    <cellStyle name="Normální 7 2 5 2 5" xfId="1945"/>
    <cellStyle name="Normální 7 2 5 2 2 4" xfId="1946"/>
    <cellStyle name="Normální 7 2 5 3 4" xfId="1947"/>
    <cellStyle name="Normální 7 2 6 5" xfId="1948"/>
    <cellStyle name="Normální 7 2 6 2 4" xfId="1949"/>
    <cellStyle name="Normální 7 2 7 5" xfId="1950"/>
    <cellStyle name="Normální 7 2 7 2 4" xfId="1951"/>
    <cellStyle name="Normální 7 2 8 4" xfId="1952"/>
    <cellStyle name="Normální 7 2 9 4" xfId="1953"/>
    <cellStyle name="Normální 7 3 9" xfId="1954"/>
    <cellStyle name="Normální 7 3 2 6" xfId="1955"/>
    <cellStyle name="Normální 7 3 2 2 5" xfId="1956"/>
    <cellStyle name="Normální 7 3 2 2 2 4" xfId="1957"/>
    <cellStyle name="Normální 7 3 2 3 4" xfId="1958"/>
    <cellStyle name="Normální 7 3 3 5" xfId="1959"/>
    <cellStyle name="Normální 7 3 3 2 4" xfId="1960"/>
    <cellStyle name="Normální 7 3 4 5" xfId="1961"/>
    <cellStyle name="Normální 7 3 4 2 4" xfId="1962"/>
    <cellStyle name="Normální 7 3 5 4" xfId="1963"/>
    <cellStyle name="Normální 7 3 6 4" xfId="1964"/>
    <cellStyle name="Normální 7 4 7" xfId="1965"/>
    <cellStyle name="Normální 7 4 2 5" xfId="1966"/>
    <cellStyle name="Normální 7 4 2 2 4" xfId="1967"/>
    <cellStyle name="Normální 7 4 3 5" xfId="1968"/>
    <cellStyle name="Normální 7 4 3 2 4" xfId="1969"/>
    <cellStyle name="Normální 7 4 4 4" xfId="1970"/>
    <cellStyle name="Normální 7 5 7" xfId="1971"/>
    <cellStyle name="Normální 7 5 2 5" xfId="1972"/>
    <cellStyle name="Normální 7 5 2 2 4" xfId="1973"/>
    <cellStyle name="Normální 7 5 3 4" xfId="1974"/>
    <cellStyle name="Normální 7 5 4 4" xfId="1975"/>
    <cellStyle name="Normální 7 6 6" xfId="1976"/>
    <cellStyle name="Normální 7 6 2 5" xfId="1977"/>
    <cellStyle name="Normální 7 6 2 2 4" xfId="1978"/>
    <cellStyle name="Normální 7 6 3 4" xfId="1979"/>
    <cellStyle name="Normální 7 7 5" xfId="1980"/>
    <cellStyle name="Normální 7 7 2 4" xfId="1981"/>
    <cellStyle name="Normální 7 8 5" xfId="1982"/>
    <cellStyle name="Normální 7 8 2 4" xfId="1983"/>
    <cellStyle name="Normální 7 9 4" xfId="1984"/>
    <cellStyle name="Normální 8 13" xfId="1985"/>
    <cellStyle name="Normální 8 10 4" xfId="1986"/>
    <cellStyle name="Normální 8 2 12" xfId="1987"/>
    <cellStyle name="Normální 8 2 2 9" xfId="1988"/>
    <cellStyle name="Normální 8 2 2 2 6" xfId="1989"/>
    <cellStyle name="Normální 8 2 2 2 2 5" xfId="1990"/>
    <cellStyle name="Normální 8 2 2 2 2 2 4" xfId="1991"/>
    <cellStyle name="Normální 8 2 2 2 3 4" xfId="1992"/>
    <cellStyle name="Normální 8 2 2 3 5" xfId="1993"/>
    <cellStyle name="Normální 8 2 2 3 2 4" xfId="1994"/>
    <cellStyle name="Normální 8 2 2 4 4" xfId="1995"/>
    <cellStyle name="Normální 8 2 2 5 4" xfId="1996"/>
    <cellStyle name="Normální 8 2 2 6 4" xfId="1997"/>
    <cellStyle name="Normální 8 2 3 7" xfId="1998"/>
    <cellStyle name="Normální 8 2 3 2 5" xfId="1999"/>
    <cellStyle name="Normální 8 2 3 2 2 4" xfId="2000"/>
    <cellStyle name="Normální 8 2 3 3 4" xfId="2001"/>
    <cellStyle name="Normální 8 2 3 4 4" xfId="2002"/>
    <cellStyle name="Normální 8 2 4 7" xfId="2003"/>
    <cellStyle name="Normální 8 2 4 2 5" xfId="2004"/>
    <cellStyle name="Normální 8 2 4 2 2 4" xfId="2005"/>
    <cellStyle name="Normální 8 2 4 3 4" xfId="2006"/>
    <cellStyle name="Normální 8 2 4 4 4" xfId="2007"/>
    <cellStyle name="Normální 8 2 5 6" xfId="2008"/>
    <cellStyle name="Normální 8 2 5 2 5" xfId="2009"/>
    <cellStyle name="Normální 8 2 5 2 2 4" xfId="2010"/>
    <cellStyle name="Normální 8 2 5 3 4" xfId="2011"/>
    <cellStyle name="Normální 8 2 6 5" xfId="2012"/>
    <cellStyle name="Normální 8 2 6 2 4" xfId="2013"/>
    <cellStyle name="Normální 8 2 7 5" xfId="2014"/>
    <cellStyle name="Normální 8 2 7 2 4" xfId="2015"/>
    <cellStyle name="Normální 8 2 8 4" xfId="2016"/>
    <cellStyle name="Normální 8 2 9 4" xfId="2017"/>
    <cellStyle name="Normální 8 3 9" xfId="2018"/>
    <cellStyle name="Normální 8 3 2 6" xfId="2019"/>
    <cellStyle name="Normální 8 3 2 2 5" xfId="2020"/>
    <cellStyle name="Normální 8 3 2 2 2 4" xfId="2021"/>
    <cellStyle name="Normální 8 3 2 3 4" xfId="2022"/>
    <cellStyle name="Normální 8 3 3 5" xfId="2023"/>
    <cellStyle name="Normální 8 3 3 2 4" xfId="2024"/>
    <cellStyle name="Normální 8 3 4 5" xfId="2025"/>
    <cellStyle name="Normální 8 3 4 2 4" xfId="2026"/>
    <cellStyle name="Normální 8 3 5 4" xfId="2027"/>
    <cellStyle name="Normální 8 3 6 4" xfId="2028"/>
    <cellStyle name="Normální 8 4 7" xfId="2029"/>
    <cellStyle name="Normální 8 4 2 5" xfId="2030"/>
    <cellStyle name="Normální 8 4 2 2 4" xfId="2031"/>
    <cellStyle name="Normální 8 4 3 5" xfId="2032"/>
    <cellStyle name="Normální 8 4 3 2 4" xfId="2033"/>
    <cellStyle name="Normální 8 4 4 4" xfId="2034"/>
    <cellStyle name="Normální 8 5 7" xfId="2035"/>
    <cellStyle name="Normální 8 5 2 5" xfId="2036"/>
    <cellStyle name="Normální 8 5 2 2 4" xfId="2037"/>
    <cellStyle name="Normální 8 5 3 4" xfId="2038"/>
    <cellStyle name="Normální 8 5 4 4" xfId="2039"/>
    <cellStyle name="Normální 8 6 6" xfId="2040"/>
    <cellStyle name="Normální 8 6 2 5" xfId="2041"/>
    <cellStyle name="Normální 8 6 2 2 4" xfId="2042"/>
    <cellStyle name="Normální 8 6 3 4" xfId="2043"/>
    <cellStyle name="Normální 8 7 5" xfId="2044"/>
    <cellStyle name="Normální 8 7 2 4" xfId="2045"/>
    <cellStyle name="Normální 8 8 5" xfId="2046"/>
    <cellStyle name="Normální 8 8 2 4" xfId="2047"/>
    <cellStyle name="Normální 8 9 4" xfId="2048"/>
    <cellStyle name="Normální 9 13" xfId="2049"/>
    <cellStyle name="Normální 9 10 4" xfId="2050"/>
    <cellStyle name="Normální 9 2 12" xfId="2051"/>
    <cellStyle name="Normální 9 2 2 9" xfId="2052"/>
    <cellStyle name="Normální 9 2 2 2 6" xfId="2053"/>
    <cellStyle name="Normální 9 2 2 2 2 5" xfId="2054"/>
    <cellStyle name="Normální 9 2 2 2 2 2 4" xfId="2055"/>
    <cellStyle name="Normální 9 2 2 2 3 4" xfId="2056"/>
    <cellStyle name="Normální 9 2 2 3 5" xfId="2057"/>
    <cellStyle name="Normální 9 2 2 3 2 4" xfId="2058"/>
    <cellStyle name="Normální 9 2 2 4 4" xfId="2059"/>
    <cellStyle name="Normální 9 2 2 5 4" xfId="2060"/>
    <cellStyle name="Normální 9 2 2 6 4" xfId="2061"/>
    <cellStyle name="Normální 9 2 3 7" xfId="2062"/>
    <cellStyle name="Normální 9 2 3 2 5" xfId="2063"/>
    <cellStyle name="Normální 9 2 3 2 2 4" xfId="2064"/>
    <cellStyle name="Normální 9 2 3 3 4" xfId="2065"/>
    <cellStyle name="Normální 9 2 3 4 4" xfId="2066"/>
    <cellStyle name="Normální 9 2 4 7" xfId="2067"/>
    <cellStyle name="Normální 9 2 4 2 5" xfId="2068"/>
    <cellStyle name="Normální 9 2 4 2 2 4" xfId="2069"/>
    <cellStyle name="Normální 9 2 4 3 4" xfId="2070"/>
    <cellStyle name="Normální 9 2 4 4 4" xfId="2071"/>
    <cellStyle name="Normální 9 2 5 6" xfId="2072"/>
    <cellStyle name="Normální 9 2 5 2 5" xfId="2073"/>
    <cellStyle name="Normální 9 2 5 2 2 4" xfId="2074"/>
    <cellStyle name="Normální 9 2 5 3 4" xfId="2075"/>
    <cellStyle name="Normální 9 2 6 5" xfId="2076"/>
    <cellStyle name="Normální 9 2 6 2 4" xfId="2077"/>
    <cellStyle name="Normální 9 2 7 5" xfId="2078"/>
    <cellStyle name="Normální 9 2 7 2 4" xfId="2079"/>
    <cellStyle name="Normální 9 2 8 4" xfId="2080"/>
    <cellStyle name="Normální 9 2 9 4" xfId="2081"/>
    <cellStyle name="Normální 9 3 9" xfId="2082"/>
    <cellStyle name="Normální 9 3 2 6" xfId="2083"/>
    <cellStyle name="Normální 9 3 2 2 5" xfId="2084"/>
    <cellStyle name="Normální 9 3 2 2 2 4" xfId="2085"/>
    <cellStyle name="Normální 9 3 2 3 4" xfId="2086"/>
    <cellStyle name="Normální 9 3 3 5" xfId="2087"/>
    <cellStyle name="Normální 9 3 3 2 4" xfId="2088"/>
    <cellStyle name="Normální 9 3 4 5" xfId="2089"/>
    <cellStyle name="Normální 9 3 4 2 4" xfId="2090"/>
    <cellStyle name="Normální 9 3 5 4" xfId="2091"/>
    <cellStyle name="Normální 9 3 6 4" xfId="2092"/>
    <cellStyle name="Normální 9 4 7" xfId="2093"/>
    <cellStyle name="Normální 9 4 2 5" xfId="2094"/>
    <cellStyle name="Normální 9 4 2 2 4" xfId="2095"/>
    <cellStyle name="Normální 9 4 3 5" xfId="2096"/>
    <cellStyle name="Normální 9 4 3 2 4" xfId="2097"/>
    <cellStyle name="Normální 9 4 4 4" xfId="2098"/>
    <cellStyle name="Normální 9 5 7" xfId="2099"/>
    <cellStyle name="Normální 9 5 2 5" xfId="2100"/>
    <cellStyle name="Normální 9 5 2 2 4" xfId="2101"/>
    <cellStyle name="Normální 9 5 3 4" xfId="2102"/>
    <cellStyle name="Normální 9 5 4 4" xfId="2103"/>
    <cellStyle name="Normální 9 6 6" xfId="2104"/>
    <cellStyle name="Normální 9 6 2 5" xfId="2105"/>
    <cellStyle name="Normální 9 6 2 2 4" xfId="2106"/>
    <cellStyle name="Normální 9 6 3 4" xfId="2107"/>
    <cellStyle name="Normální 9 7 5" xfId="2108"/>
    <cellStyle name="Normální 9 7 2 4" xfId="2109"/>
    <cellStyle name="Normální 9 8 5" xfId="2110"/>
    <cellStyle name="Normální 9 8 2 4" xfId="2111"/>
    <cellStyle name="Normální 9 9 4" xfId="2112"/>
    <cellStyle name="Procenta 2 13" xfId="2113"/>
    <cellStyle name="Procenta 2 10 4" xfId="2114"/>
    <cellStyle name="Procenta 2 2 12" xfId="2115"/>
    <cellStyle name="Procenta 2 2 2 9" xfId="2116"/>
    <cellStyle name="Procenta 2 2 2 2 6" xfId="2117"/>
    <cellStyle name="Procenta 2 2 2 2 2 5" xfId="2118"/>
    <cellStyle name="Procenta 2 2 2 2 2 2 4" xfId="2119"/>
    <cellStyle name="Procenta 2 2 2 2 3 4" xfId="2120"/>
    <cellStyle name="Procenta 2 2 2 3 5" xfId="2121"/>
    <cellStyle name="Procenta 2 2 2 3 2 4" xfId="2122"/>
    <cellStyle name="Procenta 2 2 2 4 4" xfId="2123"/>
    <cellStyle name="Procenta 2 2 2 5 4" xfId="2124"/>
    <cellStyle name="Procenta 2 2 2 6 4" xfId="2125"/>
    <cellStyle name="Procenta 2 2 3 7" xfId="2126"/>
    <cellStyle name="Procenta 2 2 3 2 5" xfId="2127"/>
    <cellStyle name="Procenta 2 2 3 2 2 4" xfId="2128"/>
    <cellStyle name="Procenta 2 2 3 3 4" xfId="2129"/>
    <cellStyle name="Procenta 2 2 3 4 4" xfId="2130"/>
    <cellStyle name="Procenta 2 2 4 7" xfId="2131"/>
    <cellStyle name="Procenta 2 2 4 2 5" xfId="2132"/>
    <cellStyle name="Procenta 2 2 4 2 2 4" xfId="2133"/>
    <cellStyle name="Procenta 2 2 4 3 4" xfId="2134"/>
    <cellStyle name="Procenta 2 2 4 4 4" xfId="2135"/>
    <cellStyle name="Procenta 2 2 5 6" xfId="2136"/>
    <cellStyle name="Procenta 2 2 5 2 5" xfId="2137"/>
    <cellStyle name="Procenta 2 2 5 2 2 4" xfId="2138"/>
    <cellStyle name="Procenta 2 2 5 3 4" xfId="2139"/>
    <cellStyle name="Procenta 2 2 6 5" xfId="2140"/>
    <cellStyle name="Procenta 2 2 6 2 4" xfId="2141"/>
    <cellStyle name="Procenta 2 2 7 5" xfId="2142"/>
    <cellStyle name="Procenta 2 2 7 2 4" xfId="2143"/>
    <cellStyle name="Procenta 2 2 8 4" xfId="2144"/>
    <cellStyle name="Procenta 2 2 9 4" xfId="2145"/>
    <cellStyle name="Procenta 2 3 8" xfId="2146"/>
    <cellStyle name="Procenta 2 3 2 2 5" xfId="2147"/>
    <cellStyle name="Procenta 2 3 2 2 2 4" xfId="2148"/>
    <cellStyle name="Procenta 2 3 2 3 4" xfId="2149"/>
    <cellStyle name="Procenta 2 3 2 4 4" xfId="2150"/>
    <cellStyle name="Procenta 2 3 3 5" xfId="2151"/>
    <cellStyle name="Procenta 2 3 3 2 4" xfId="2152"/>
    <cellStyle name="Procenta 2 3 4 5" xfId="2153"/>
    <cellStyle name="Procenta 2 3 5 4" xfId="2154"/>
    <cellStyle name="Procenta 2 4 8" xfId="2155"/>
    <cellStyle name="Procenta 2 4 2 5" xfId="2156"/>
    <cellStyle name="Procenta 2 4 2 2 4" xfId="2157"/>
    <cellStyle name="Procenta 2 4 3 5" xfId="2158"/>
    <cellStyle name="Procenta 2 4 3 2 4" xfId="2159"/>
    <cellStyle name="Procenta 2 4 4 4" xfId="2160"/>
    <cellStyle name="Procenta 2 4 5 4" xfId="2161"/>
    <cellStyle name="Procenta 2 5 7" xfId="2162"/>
    <cellStyle name="Procenta 2 5 2 5" xfId="2163"/>
    <cellStyle name="Procenta 2 5 2 2 4" xfId="2164"/>
    <cellStyle name="Procenta 2 5 3 5" xfId="2165"/>
    <cellStyle name="Procenta 2 5 3 2 4" xfId="2166"/>
    <cellStyle name="Procenta 2 5 4 4" xfId="2167"/>
    <cellStyle name="Procenta 2 6 6" xfId="2168"/>
    <cellStyle name="Procenta 2 6 2 5" xfId="2169"/>
    <cellStyle name="Procenta 2 6 2 2 4" xfId="2170"/>
    <cellStyle name="Procenta 2 6 3 4" xfId="2171"/>
    <cellStyle name="Procenta 2 7 5" xfId="2172"/>
    <cellStyle name="Procenta 2 7 2 4" xfId="2173"/>
    <cellStyle name="Procenta 2 8 5" xfId="2174"/>
    <cellStyle name="Procenta 2 8 2 4" xfId="2175"/>
    <cellStyle name="Procenta 2 9 4" xfId="21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zoomScale="70" zoomScaleNormal="70" workbookViewId="0" topLeftCell="A1">
      <selection activeCell="G14" sqref="G14:H15"/>
    </sheetView>
  </sheetViews>
  <sheetFormatPr defaultColWidth="8.796875" defaultRowHeight="14.25"/>
  <cols>
    <col min="1" max="1" width="5.296875" style="1" bestFit="1" customWidth="1"/>
    <col min="2" max="2" width="17.3984375" style="5" bestFit="1" customWidth="1"/>
    <col min="3" max="3" width="65.09765625" style="6" customWidth="1"/>
    <col min="4" max="4" width="5.59765625" style="1" bestFit="1" customWidth="1"/>
    <col min="5" max="5" width="14" style="1" customWidth="1"/>
    <col min="6" max="6" width="61.3984375" style="1" customWidth="1"/>
    <col min="7" max="7" width="15.09765625" style="7" customWidth="1"/>
    <col min="8" max="8" width="20.69921875" style="7" customWidth="1"/>
    <col min="9" max="9" width="16.5" style="3" customWidth="1"/>
    <col min="10" max="10" width="17.69921875" style="1" customWidth="1"/>
    <col min="11" max="11" width="6.09765625" style="2" customWidth="1"/>
    <col min="12" max="12" width="12.59765625" style="13" bestFit="1" customWidth="1"/>
    <col min="13" max="16384" width="8.796875" style="1" customWidth="1"/>
  </cols>
  <sheetData>
    <row r="1" spans="1:10" ht="14.25">
      <c r="A1" s="22" t="s">
        <v>20</v>
      </c>
      <c r="B1" s="23"/>
      <c r="C1" s="23"/>
      <c r="D1" s="23"/>
      <c r="E1" s="23"/>
      <c r="F1" s="23"/>
      <c r="G1" s="23"/>
      <c r="H1" s="23"/>
      <c r="I1" s="23"/>
      <c r="J1" s="24"/>
    </row>
    <row r="2" spans="1:10" ht="25.5">
      <c r="A2" s="14" t="s">
        <v>0</v>
      </c>
      <c r="B2" s="15" t="s">
        <v>7</v>
      </c>
      <c r="C2" s="16" t="s">
        <v>1</v>
      </c>
      <c r="D2" s="15" t="s">
        <v>2</v>
      </c>
      <c r="E2" s="15" t="s">
        <v>6</v>
      </c>
      <c r="F2" s="15" t="s">
        <v>5</v>
      </c>
      <c r="G2" s="17" t="s">
        <v>23</v>
      </c>
      <c r="H2" s="17" t="s">
        <v>22</v>
      </c>
      <c r="I2" s="15" t="s">
        <v>24</v>
      </c>
      <c r="J2" s="18" t="s">
        <v>4</v>
      </c>
    </row>
    <row r="3" spans="1:10" ht="331.5" customHeight="1">
      <c r="A3" s="40">
        <v>1</v>
      </c>
      <c r="B3" s="42" t="s">
        <v>10</v>
      </c>
      <c r="C3" s="19" t="s">
        <v>18</v>
      </c>
      <c r="D3" s="46">
        <v>1</v>
      </c>
      <c r="E3" s="44"/>
      <c r="F3" s="48"/>
      <c r="G3" s="50"/>
      <c r="H3" s="52">
        <f>D3*G3</f>
        <v>0</v>
      </c>
      <c r="I3" s="54">
        <v>200000</v>
      </c>
      <c r="J3" s="57" t="s">
        <v>9</v>
      </c>
    </row>
    <row r="4" spans="1:10" ht="286.5" customHeight="1">
      <c r="A4" s="41"/>
      <c r="B4" s="43"/>
      <c r="C4" s="19" t="s">
        <v>12</v>
      </c>
      <c r="D4" s="47"/>
      <c r="E4" s="45"/>
      <c r="F4" s="49"/>
      <c r="G4" s="51"/>
      <c r="H4" s="53"/>
      <c r="I4" s="55"/>
      <c r="J4" s="58"/>
    </row>
    <row r="5" spans="1:10" ht="315.75" customHeight="1">
      <c r="A5" s="40">
        <v>2</v>
      </c>
      <c r="B5" s="71" t="s">
        <v>21</v>
      </c>
      <c r="C5" s="20" t="s">
        <v>16</v>
      </c>
      <c r="D5" s="46">
        <v>5</v>
      </c>
      <c r="E5" s="44"/>
      <c r="F5" s="48"/>
      <c r="G5" s="50"/>
      <c r="H5" s="52">
        <f aca="true" t="shared" si="0" ref="H5:H8">D5*G5</f>
        <v>0</v>
      </c>
      <c r="I5" s="54">
        <v>2000000</v>
      </c>
      <c r="J5" s="59" t="s">
        <v>9</v>
      </c>
    </row>
    <row r="6" spans="1:10" ht="321.75" customHeight="1">
      <c r="A6" s="70"/>
      <c r="B6" s="72"/>
      <c r="C6" s="20" t="s">
        <v>17</v>
      </c>
      <c r="D6" s="75"/>
      <c r="E6" s="77"/>
      <c r="F6" s="56"/>
      <c r="G6" s="63"/>
      <c r="H6" s="64"/>
      <c r="I6" s="65"/>
      <c r="J6" s="60"/>
    </row>
    <row r="7" spans="1:10" ht="255" customHeight="1">
      <c r="A7" s="41"/>
      <c r="B7" s="79"/>
      <c r="C7" s="20" t="s">
        <v>13</v>
      </c>
      <c r="D7" s="47"/>
      <c r="E7" s="45"/>
      <c r="F7" s="49"/>
      <c r="G7" s="51"/>
      <c r="H7" s="53"/>
      <c r="I7" s="55"/>
      <c r="J7" s="62"/>
    </row>
    <row r="8" spans="1:10" ht="357.75" customHeight="1">
      <c r="A8" s="40">
        <v>3</v>
      </c>
      <c r="B8" s="71" t="s">
        <v>11</v>
      </c>
      <c r="C8" s="20" t="s">
        <v>19</v>
      </c>
      <c r="D8" s="46">
        <v>4</v>
      </c>
      <c r="E8" s="44"/>
      <c r="F8" s="48"/>
      <c r="G8" s="50"/>
      <c r="H8" s="52">
        <f t="shared" si="0"/>
        <v>0</v>
      </c>
      <c r="I8" s="54">
        <v>1950000</v>
      </c>
      <c r="J8" s="59" t="s">
        <v>9</v>
      </c>
    </row>
    <row r="9" spans="1:10" ht="345" customHeight="1">
      <c r="A9" s="70"/>
      <c r="B9" s="72"/>
      <c r="C9" s="21" t="s">
        <v>14</v>
      </c>
      <c r="D9" s="75"/>
      <c r="E9" s="77"/>
      <c r="F9" s="56"/>
      <c r="G9" s="63"/>
      <c r="H9" s="64"/>
      <c r="I9" s="65"/>
      <c r="J9" s="60"/>
    </row>
    <row r="10" spans="1:10" ht="264.75" customHeight="1">
      <c r="A10" s="70"/>
      <c r="B10" s="72"/>
      <c r="C10" s="80" t="s">
        <v>15</v>
      </c>
      <c r="D10" s="75"/>
      <c r="E10" s="77"/>
      <c r="F10" s="56"/>
      <c r="G10" s="63"/>
      <c r="H10" s="64"/>
      <c r="I10" s="65"/>
      <c r="J10" s="60"/>
    </row>
    <row r="11" spans="1:10" ht="54.75" customHeight="1" thickBot="1">
      <c r="A11" s="74"/>
      <c r="B11" s="73"/>
      <c r="C11" s="81"/>
      <c r="D11" s="76"/>
      <c r="E11" s="78"/>
      <c r="F11" s="66"/>
      <c r="G11" s="67"/>
      <c r="H11" s="68"/>
      <c r="I11" s="69"/>
      <c r="J11" s="61"/>
    </row>
    <row r="12" spans="1:10" ht="14.25">
      <c r="A12" s="31"/>
      <c r="B12" s="32"/>
      <c r="C12" s="32"/>
      <c r="D12" s="32"/>
      <c r="E12" s="32"/>
      <c r="F12" s="32"/>
      <c r="G12" s="35" t="s">
        <v>25</v>
      </c>
      <c r="H12" s="36"/>
      <c r="I12" s="39">
        <f>SUM(I3:I11)</f>
        <v>4150000</v>
      </c>
      <c r="J12"/>
    </row>
    <row r="13" spans="1:10" ht="18.75" thickBot="1">
      <c r="A13" s="33"/>
      <c r="B13" s="34"/>
      <c r="C13" s="34"/>
      <c r="D13" s="34"/>
      <c r="E13" s="34"/>
      <c r="F13" s="34"/>
      <c r="G13" s="37"/>
      <c r="H13" s="38"/>
      <c r="I13" s="39"/>
      <c r="J13" s="8"/>
    </row>
    <row r="14" spans="1:10" ht="30" customHeight="1">
      <c r="A14"/>
      <c r="B14"/>
      <c r="C14" s="4"/>
      <c r="D14"/>
      <c r="E14"/>
      <c r="F14"/>
      <c r="G14" s="25" t="s">
        <v>3</v>
      </c>
      <c r="H14" s="26"/>
      <c r="I14" s="29">
        <f>SUM(H3:H11)</f>
        <v>0</v>
      </c>
      <c r="J14"/>
    </row>
    <row r="15" spans="1:10" ht="30" customHeight="1" thickBot="1">
      <c r="A15"/>
      <c r="B15"/>
      <c r="C15" s="4"/>
      <c r="D15"/>
      <c r="E15"/>
      <c r="F15"/>
      <c r="G15" s="27"/>
      <c r="H15" s="28"/>
      <c r="I15" s="30"/>
      <c r="J15"/>
    </row>
    <row r="18" spans="2:9" ht="14.25">
      <c r="B18" s="1"/>
      <c r="D18" s="1" t="s">
        <v>8</v>
      </c>
      <c r="I18" s="10"/>
    </row>
    <row r="21" ht="14.25">
      <c r="K21" s="1"/>
    </row>
    <row r="22" spans="8:9" ht="14.25">
      <c r="H22" s="11"/>
      <c r="I22" s="12"/>
    </row>
    <row r="24" ht="14.25">
      <c r="G24" s="9"/>
    </row>
    <row r="34" ht="14.25">
      <c r="C34" s="6" t="s">
        <v>8</v>
      </c>
    </row>
  </sheetData>
  <mergeCells count="34">
    <mergeCell ref="F8:F11"/>
    <mergeCell ref="G8:G11"/>
    <mergeCell ref="H8:H11"/>
    <mergeCell ref="I8:I11"/>
    <mergeCell ref="A5:A7"/>
    <mergeCell ref="B8:B11"/>
    <mergeCell ref="A8:A11"/>
    <mergeCell ref="D8:D11"/>
    <mergeCell ref="E8:E11"/>
    <mergeCell ref="B5:B7"/>
    <mergeCell ref="E5:E7"/>
    <mergeCell ref="C10:C11"/>
    <mergeCell ref="D5:D7"/>
    <mergeCell ref="J8:J11"/>
    <mergeCell ref="J5:J7"/>
    <mergeCell ref="G5:G7"/>
    <mergeCell ref="H5:H7"/>
    <mergeCell ref="I5:I7"/>
    <mergeCell ref="A1:J1"/>
    <mergeCell ref="G14:H15"/>
    <mergeCell ref="I14:I15"/>
    <mergeCell ref="A12:F13"/>
    <mergeCell ref="G12:H13"/>
    <mergeCell ref="I12:I13"/>
    <mergeCell ref="A3:A4"/>
    <mergeCell ref="B3:B4"/>
    <mergeCell ref="E3:E4"/>
    <mergeCell ref="D3:D4"/>
    <mergeCell ref="F3:F4"/>
    <mergeCell ref="G3:G4"/>
    <mergeCell ref="H3:H4"/>
    <mergeCell ref="I3:I4"/>
    <mergeCell ref="F5:F7"/>
    <mergeCell ref="J3:J4"/>
  </mergeCells>
  <printOptions/>
  <pageMargins left="0.7086614173228347" right="0.7086614173228347" top="0.7874015748031497" bottom="0.7874015748031497" header="0.31496062992125984" footer="0.31496062992125984"/>
  <pageSetup fitToHeight="0" fitToWidth="1" horizontalDpi="600" verticalDpi="600" orientation="landscape" paperSize="9" scale="44" r:id="rId2"/>
  <headerFooter>
    <oddHeader>&amp;RRevitalizace učeben AV technikou na budově S</oddHeader>
    <oddFooter>&amp;R&amp;G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Kučera Vít</dc:creator>
  <cp:keywords/>
  <dc:description/>
  <cp:lastModifiedBy>Hejl Jaromír</cp:lastModifiedBy>
  <cp:lastPrinted>2023-04-24T08:57:46Z</cp:lastPrinted>
  <dcterms:created xsi:type="dcterms:W3CDTF">2014-09-19T08:24:32Z</dcterms:created>
  <dcterms:modified xsi:type="dcterms:W3CDTF">2023-04-25T08:43:39Z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