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3040" windowHeight="8775" activeTab="0"/>
  </bookViews>
  <sheets>
    <sheet name="Specifikace" sheetId="1" r:id="rId1"/>
  </sheets>
  <definedNames/>
  <calcPr calcId="162913"/>
</workbook>
</file>

<file path=xl/sharedStrings.xml><?xml version="1.0" encoding="utf-8"?>
<sst xmlns="http://schemas.openxmlformats.org/spreadsheetml/2006/main" count="30" uniqueCount="29">
  <si>
    <t>Kód</t>
  </si>
  <si>
    <t>Počet ks</t>
  </si>
  <si>
    <t>Celková nabídková cena za položku bez DPH</t>
  </si>
  <si>
    <t>Maximální možná cena položky bez DPH</t>
  </si>
  <si>
    <t xml:space="preserve"> </t>
  </si>
  <si>
    <t>budova S
Fakulta Přírodovědecká
Hradecká 1285
Bc. Martin Šmejda
(+420) 49 333 2812
mob. 737 227 123 
martin.smejda@uhk.cz</t>
  </si>
  <si>
    <t>Podpora pro Dell diskové pole</t>
  </si>
  <si>
    <t>Podpora pro LOGmanager</t>
  </si>
  <si>
    <t>Požadujeme dodání podpory pro dva datacenter switche Cisco Nexus v režimu 8x5xNBD v kvalitě Cisco SmartNet ve stávající konfiguraci minimálně do 30.6.2026:
93180YC-EX S/n: FDO24190K61
93180YC-EX S/n: FDO24190JZ6
Součástí podpory bude:
Přístup na Cisco TAC (Technical Assistance Centre) v režimu 24x7x365 pomocí emailu, webu, telefonu
Neustálá dostupnost posledních verzí Cisco software na oficiální webu Cisco.com
Rychlá výměna vadného hardware (Advanced Replacement) kdy je po vytvoření RMA nejdříve nový díl zaslán zákazníkovi a až poté vadný díl odeslán zpět výrobci. Výměna HW probíhá v režimu NBD.
Pro zadavatele bude zajištěn registrovaný přístup na www.cisco.com.</t>
  </si>
  <si>
    <t>Požadujeme prodloužit dobu životního cyklu pro následující Dell/EMC produkty:
SC5020F              service tag: 445TKQ2
SC420F Enclosure  service tag: 819HD53
v jejich aktuální  konfiguraci minimálně do data 24. června 2026. 
Zároveň požadujeme, aby podpora zahrnovala nárok na updaty přímo od výrobce a byla v rozsahu ProSupport and Next Business Day On-Site Service</t>
  </si>
  <si>
    <t>Požadujeme prodloužit dobu životního cyklu pro následující Dell/EMC produkty:
MX7000       service tag: 1N40C53
MX740c       service tag: 7N40C53
MX740c       service tag: 6N40C53
MX740c       service tag: 5N40C53
MX740c       service tag: 4N40C53
MX5108n     service tag: 2N40C53
MX5108n     service tag: 3N40C53
v jejich aktuální  konfiguraci minimálně do data 24. června 2026. 
Zároveň požadujeme, aby podpora zahrnovala nárok na updaty přímo od výrobce a byla v rozsahu ProSupport and Next Business Day On-Site Service</t>
  </si>
  <si>
    <t>Požadujeme prodloužit dobu životního cyklu pro následující Dell/EMC produkty:
SC5020           service tag: 8DC1NN2
SC400 Enclosure   service tag: 7HTGD53
SC400 Enclosure   service tag: 8HTGD53
v jejich aktuální  konfiguraci minimálně do data 24. června 2026. 
Zároveň požadujeme, aby podpora zahrnovala nárok na updaty přímo od výrobce a byla v rozsahu ProSupport and Next Business Day On-Site Service</t>
  </si>
  <si>
    <t>Podpora pro Cisco datacenter switche</t>
  </si>
  <si>
    <t>Stávající technická podpora do:</t>
  </si>
  <si>
    <t>29.6.2023</t>
  </si>
  <si>
    <t>29.7.2023</t>
  </si>
  <si>
    <t>30.6.2023</t>
  </si>
  <si>
    <t>Podpora pro systém Dell/EMC DataDomain</t>
  </si>
  <si>
    <t xml:space="preserve">DD6300, s.n. CKM00182501379,  24.6.2023
DD6300, s.n. CKM00182501380,  24.6.2023
Data Protection Suite for Vmware, 21.6.2023
</t>
  </si>
  <si>
    <t xml:space="preserve">SC5020F, service tag: 445TKQ2, 31.12.2022
SC420F Enclosure, service tag: 819HD53, 01.07.2023
</t>
  </si>
  <si>
    <t xml:space="preserve">SC5020, service tag: 8DC1NN2, 26.3.2023
SC400 Enclosure, service tag: 7HTGD53, 1.7.2023
SC400 Enclosure, service tag: 8HTGD53, 1.7.2023
</t>
  </si>
  <si>
    <t>Požadujeme dodat podporu na SW stávajícího systému LOGmanager (servicetag: SN55NVRD3) podle následujících parametrů:
- délka podpory: minimálně do 28.7.2026
- režim podpory: 8x5 (pracovní dny od 9:00 do 17:00, reakční doba max. 3 pracovní dny)
 - nárok na nové verze SW a na nové verze parserů, opravy chyb SW
- telefonická a emailová podpora, diagnostika vzdáleným přístupem, min. 5 hodin za rok
- komunikační jazyk: čeština</t>
  </si>
  <si>
    <t>Požadujeme prodloužit dobu životního cyklu pro následující Dell/EMC produkty:
DD6300, s.n. CKM00182501379
DD6300, s.n. CKM00182501380
Data Protection Suite for Vmware
v jejich aktuální  konfiguraci minimálně do data 24. června 2026. 
Zároveň požadujeme, aby podpora zahrnovala nárok na updaty přímo od výrobce a byla v rozsahu PROSUPPORT 4HR/MC HARDWARE SUPPORT ProSupport MC Software Support a PROSUPPORT W/NBD-SOFTWARE SUPPORT</t>
  </si>
  <si>
    <t>Celková nabídková cena v Kč bez DPH</t>
  </si>
  <si>
    <t>Kontakní osoba</t>
  </si>
  <si>
    <t>Položka</t>
  </si>
  <si>
    <t xml:space="preserve">Příloha č. 1 - Specifikace servisní podpory </t>
  </si>
  <si>
    <t>Podpora pro Dell MX7000</t>
  </si>
  <si>
    <t>Požadované specifikace položky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</si>
</sst>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 &quot;Kč&quot;"/>
  </numFmts>
  <fonts count="23">
    <font>
      <sz val="11"/>
      <color theme="1"/>
      <name val="Verdana"/>
      <family val="2"/>
    </font>
    <font>
      <sz val="10"/>
      <name val="Arial"/>
      <family val="2"/>
    </font>
    <font>
      <sz val="11"/>
      <color theme="1"/>
      <name val="Calibri"/>
      <family val="2"/>
      <scheme val="minor"/>
    </font>
    <font>
      <b/>
      <sz val="11"/>
      <color theme="1"/>
      <name val="Verdana"/>
      <family val="2"/>
    </font>
    <font>
      <b/>
      <sz val="14"/>
      <color theme="1"/>
      <name val="Verdana"/>
      <family val="2"/>
    </font>
    <font>
      <sz val="10"/>
      <color theme="1"/>
      <name val="Verdana"/>
      <family val="2"/>
    </font>
    <font>
      <b/>
      <sz val="10"/>
      <name val="Verdana"/>
      <family val="2"/>
    </font>
    <font>
      <sz val="11"/>
      <name val="Verdana"/>
      <family val="2"/>
    </font>
    <font>
      <sz val="10"/>
      <color rgb="FF000000"/>
      <name val="Arial"/>
      <family val="2"/>
    </font>
    <font>
      <sz val="10"/>
      <name val="Verdana"/>
      <family val="2"/>
    </font>
    <font>
      <b/>
      <sz val="12"/>
      <color indexed="8"/>
      <name val="Verdana"/>
      <family val="2"/>
    </font>
    <font>
      <b/>
      <sz val="12"/>
      <color rgb="FF000000"/>
      <name val="Verdana"/>
      <family val="2"/>
    </font>
    <font>
      <sz val="7"/>
      <color indexed="8"/>
      <name val="Tahoma"/>
      <family val="2"/>
    </font>
    <font>
      <sz val="10"/>
      <name val="Arial CE"/>
      <family val="2"/>
    </font>
    <font>
      <sz val="11"/>
      <color rgb="FF000000"/>
      <name val="Calibri"/>
      <family val="2"/>
    </font>
    <font>
      <u val="single"/>
      <sz val="11"/>
      <color theme="10"/>
      <name val="Calibri"/>
      <family val="2"/>
      <scheme val="minor"/>
    </font>
    <font>
      <sz val="10"/>
      <color theme="1"/>
      <name val="Arial"/>
      <family val="2"/>
    </font>
    <font>
      <b/>
      <sz val="16"/>
      <color theme="1"/>
      <name val="Verdana"/>
      <family val="2"/>
    </font>
    <font>
      <sz val="11"/>
      <color indexed="8"/>
      <name val="Verdana"/>
      <family val="2"/>
    </font>
    <font>
      <sz val="10"/>
      <color theme="0"/>
      <name val="Arial"/>
      <family val="2"/>
    </font>
    <font>
      <sz val="10"/>
      <color rgb="FF000000"/>
      <name val="Verdana"/>
      <family val="2"/>
    </font>
    <font>
      <b/>
      <sz val="9"/>
      <color theme="1"/>
      <name val="Verdana"/>
      <family val="2"/>
    </font>
    <font>
      <b/>
      <sz val="9"/>
      <name val="Verdana"/>
      <family val="2"/>
    </font>
  </fonts>
  <fills count="7">
    <fill>
      <patternFill/>
    </fill>
    <fill>
      <patternFill patternType="gray125"/>
    </fill>
    <fill>
      <patternFill patternType="solid">
        <fgColor indexed="9"/>
        <bgColor indexed="64"/>
      </patternFill>
    </fill>
    <fill>
      <patternFill patternType="solid">
        <fgColor theme="7" tint="0.39998000860214233"/>
        <bgColor indexed="64"/>
      </patternFill>
    </fill>
    <fill>
      <patternFill patternType="solid">
        <fgColor theme="0" tint="-0.1499900072813034"/>
        <bgColor indexed="64"/>
      </patternFill>
    </fill>
    <fill>
      <patternFill patternType="solid">
        <fgColor rgb="FF33CC33"/>
        <bgColor indexed="64"/>
      </patternFill>
    </fill>
    <fill>
      <patternFill patternType="solid">
        <fgColor rgb="FFC0C0C0"/>
        <bgColor indexed="64"/>
      </patternFill>
    </fill>
  </fills>
  <borders count="13">
    <border>
      <left/>
      <right/>
      <top/>
      <bottom/>
      <diagonal/>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thin"/>
      <bottom style="thin"/>
    </border>
    <border>
      <left style="thin"/>
      <right style="medium"/>
      <top style="thin"/>
      <bottom style="medium"/>
    </border>
  </borders>
  <cellStyleXfs count="1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8" fillId="0" borderId="0">
      <alignment/>
      <protection/>
    </xf>
    <xf numFmtId="0" fontId="1" fillId="0" borderId="0">
      <alignment/>
      <protection/>
    </xf>
    <xf numFmtId="0" fontId="2" fillId="0" borderId="0">
      <alignment/>
      <protection/>
    </xf>
    <xf numFmtId="44" fontId="2" fillId="0" borderId="0" applyFont="0" applyFill="0" applyBorder="0" applyAlignment="0" applyProtection="0"/>
    <xf numFmtId="0" fontId="10" fillId="0" borderId="0">
      <alignment/>
      <protection/>
    </xf>
    <xf numFmtId="0" fontId="1" fillId="0" borderId="0">
      <alignment/>
      <protection/>
    </xf>
    <xf numFmtId="0" fontId="11" fillId="0" borderId="0">
      <alignment/>
      <protection/>
    </xf>
    <xf numFmtId="9" fontId="2" fillId="0" borderId="0" applyFont="0" applyFill="0" applyBorder="0" applyAlignment="0" applyProtection="0"/>
    <xf numFmtId="0" fontId="12" fillId="2" borderId="0">
      <alignment horizontal="right" vertical="center"/>
      <protection/>
    </xf>
    <xf numFmtId="0" fontId="12" fillId="2" borderId="0">
      <alignment horizontal="center" vertical="center"/>
      <protection/>
    </xf>
    <xf numFmtId="0" fontId="12" fillId="2" borderId="0">
      <alignment horizontal="left" vertical="center"/>
      <protection/>
    </xf>
    <xf numFmtId="0" fontId="13" fillId="0" borderId="0">
      <alignment/>
      <protection/>
    </xf>
    <xf numFmtId="0" fontId="8" fillId="0" borderId="0">
      <alignment/>
      <protection/>
    </xf>
    <xf numFmtId="0" fontId="8" fillId="0" borderId="0">
      <alignment/>
      <protection/>
    </xf>
    <xf numFmtId="0" fontId="8" fillId="0" borderId="0">
      <alignment/>
      <protection/>
    </xf>
    <xf numFmtId="0" fontId="16" fillId="0" borderId="0">
      <alignment/>
      <protection/>
    </xf>
    <xf numFmtId="44" fontId="16" fillId="0" borderId="0" applyFont="0" applyFill="0" applyBorder="0" applyAlignment="0" applyProtection="0"/>
    <xf numFmtId="0" fontId="2" fillId="0" borderId="0">
      <alignment/>
      <protection/>
    </xf>
    <xf numFmtId="0" fontId="2" fillId="0" borderId="0">
      <alignment/>
      <protection/>
    </xf>
    <xf numFmtId="0" fontId="8" fillId="0" borderId="0">
      <alignment/>
      <protection/>
    </xf>
    <xf numFmtId="0" fontId="2" fillId="0" borderId="0">
      <alignment/>
      <protection/>
    </xf>
    <xf numFmtId="0" fontId="14" fillId="0" borderId="0">
      <alignment/>
      <protection/>
    </xf>
    <xf numFmtId="0" fontId="15" fillId="0" borderId="0" applyNumberFormat="0" applyFill="0" applyBorder="0" applyAlignment="0" applyProtection="0"/>
    <xf numFmtId="0" fontId="0"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0" fillId="0" borderId="0">
      <alignment/>
      <protection/>
    </xf>
    <xf numFmtId="44" fontId="0" fillId="0" borderId="0" applyFont="0" applyFill="0" applyBorder="0" applyAlignment="0" applyProtection="0"/>
    <xf numFmtId="0" fontId="19" fillId="3" borderId="0" applyNumberFormat="0" applyBorder="0" applyAlignment="0" applyProtection="0"/>
    <xf numFmtId="0" fontId="8"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6"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6"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6"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3">
    <xf numFmtId="0" fontId="0" fillId="0" borderId="0" xfId="0"/>
    <xf numFmtId="0" fontId="5" fillId="0" borderId="0" xfId="0" applyFont="1" applyFill="1"/>
    <xf numFmtId="0" fontId="7" fillId="0" borderId="0" xfId="0" applyFont="1" applyFill="1" applyAlignment="1" applyProtection="1">
      <alignment/>
      <protection locked="0"/>
    </xf>
    <xf numFmtId="0" fontId="5" fillId="0" borderId="0" xfId="0" applyFont="1" applyFill="1" applyAlignment="1">
      <alignment wrapText="1"/>
    </xf>
    <xf numFmtId="0" fontId="9" fillId="0" borderId="0" xfId="0" applyFont="1" applyFill="1" applyAlignment="1" applyProtection="1">
      <alignment/>
      <protection locked="0"/>
    </xf>
    <xf numFmtId="0" fontId="5" fillId="0" borderId="0" xfId="0" applyFont="1" applyFill="1" applyProtection="1">
      <protection locked="0"/>
    </xf>
    <xf numFmtId="0" fontId="0" fillId="0" borderId="0" xfId="0" applyFont="1" applyFill="1"/>
    <xf numFmtId="164" fontId="5" fillId="0" borderId="0" xfId="0" applyNumberFormat="1" applyFont="1" applyFill="1" applyAlignment="1">
      <alignment horizontal="center" vertical="center"/>
    </xf>
    <xf numFmtId="0" fontId="5" fillId="0" borderId="0" xfId="0" applyFont="1" applyFill="1" applyBorder="1"/>
    <xf numFmtId="0" fontId="5" fillId="0" borderId="0" xfId="0" applyFont="1" applyFill="1"/>
    <xf numFmtId="0" fontId="5" fillId="0" borderId="0" xfId="0" applyFont="1" applyFill="1"/>
    <xf numFmtId="0" fontId="5" fillId="0" borderId="0" xfId="0" applyFont="1" applyAlignment="1">
      <alignment horizontal="left" vertical="center" indent="3"/>
    </xf>
    <xf numFmtId="0" fontId="3" fillId="0" borderId="0" xfId="0" applyFont="1" applyFill="1" applyBorder="1" applyAlignment="1" applyProtection="1">
      <alignment vertical="center" wrapText="1"/>
      <protection locked="0"/>
    </xf>
    <xf numFmtId="44" fontId="17" fillId="0" borderId="0" xfId="20" applyFont="1" applyFill="1" applyBorder="1" applyAlignment="1" applyProtection="1">
      <alignment vertical="center" wrapText="1"/>
      <protection/>
    </xf>
    <xf numFmtId="0" fontId="5" fillId="0" borderId="1" xfId="0" applyFont="1" applyFill="1" applyBorder="1" applyAlignment="1">
      <alignment horizontal="center" vertical="center"/>
    </xf>
    <xf numFmtId="0" fontId="5" fillId="0" borderId="2" xfId="23" applyFont="1" applyFill="1" applyBorder="1" applyAlignment="1">
      <alignment horizontal="left" vertical="center" wrapText="1"/>
      <protection/>
    </xf>
    <xf numFmtId="49" fontId="9" fillId="0" borderId="2" xfId="0" applyNumberFormat="1" applyFont="1" applyFill="1" applyBorder="1" applyAlignment="1" applyProtection="1">
      <alignment vertical="center" wrapText="1"/>
      <protection locked="0"/>
    </xf>
    <xf numFmtId="49" fontId="9" fillId="0" borderId="2" xfId="0" applyNumberFormat="1"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wrapText="1"/>
    </xf>
    <xf numFmtId="44" fontId="6" fillId="0" borderId="2" xfId="20" applyFont="1" applyFill="1" applyBorder="1" applyAlignment="1">
      <alignment horizontal="center" vertical="center" wrapText="1"/>
    </xf>
    <xf numFmtId="44" fontId="5" fillId="4" borderId="2" xfId="2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23" applyFont="1" applyFill="1" applyBorder="1" applyAlignment="1">
      <alignment horizontal="left" vertical="center" wrapText="1"/>
      <protection/>
    </xf>
    <xf numFmtId="49" fontId="9" fillId="0" borderId="4" xfId="0" applyNumberFormat="1" applyFont="1" applyFill="1" applyBorder="1" applyAlignment="1" applyProtection="1">
      <alignment vertical="center" wrapText="1"/>
      <protection locked="0"/>
    </xf>
    <xf numFmtId="49" fontId="9" fillId="0" borderId="4" xfId="0" applyNumberFormat="1" applyFont="1" applyFill="1" applyBorder="1" applyAlignment="1" applyProtection="1">
      <alignment horizontal="center" vertical="center" wrapText="1"/>
      <protection locked="0"/>
    </xf>
    <xf numFmtId="0" fontId="5" fillId="0" borderId="4" xfId="0" applyFont="1" applyFill="1" applyBorder="1" applyAlignment="1">
      <alignment horizontal="center" vertical="center" wrapText="1"/>
    </xf>
    <xf numFmtId="44" fontId="6" fillId="0" borderId="4" xfId="20" applyFont="1" applyFill="1" applyBorder="1" applyAlignment="1">
      <alignment horizontal="center" vertical="center" wrapText="1"/>
    </xf>
    <xf numFmtId="44" fontId="5" fillId="4" borderId="4" xfId="20" applyFont="1" applyFill="1" applyBorder="1" applyAlignment="1">
      <alignment horizontal="center" vertical="center" wrapText="1"/>
    </xf>
    <xf numFmtId="44" fontId="17" fillId="0" borderId="5" xfId="20" applyFont="1" applyFill="1" applyBorder="1" applyAlignment="1" applyProtection="1">
      <alignment vertical="center" wrapText="1"/>
      <protection/>
    </xf>
    <xf numFmtId="0" fontId="4" fillId="5" borderId="6" xfId="0" applyFont="1" applyFill="1" applyBorder="1" applyAlignment="1">
      <alignment horizontal="center"/>
    </xf>
    <xf numFmtId="0" fontId="4" fillId="5" borderId="7" xfId="0" applyFont="1" applyFill="1" applyBorder="1" applyAlignment="1">
      <alignment horizontal="center"/>
    </xf>
    <xf numFmtId="0" fontId="4" fillId="5" borderId="8" xfId="0" applyFont="1" applyFill="1" applyBorder="1" applyAlignment="1">
      <alignment horizontal="center"/>
    </xf>
    <xf numFmtId="0" fontId="3" fillId="0" borderId="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20" fillId="4" borderId="11" xfId="42" applyFont="1" applyFill="1" applyBorder="1" applyAlignment="1">
      <alignment horizontal="center" vertical="center" wrapText="1"/>
      <protection/>
    </xf>
    <xf numFmtId="0" fontId="20" fillId="4" borderId="12" xfId="42" applyFont="1" applyFill="1" applyBorder="1" applyAlignment="1">
      <alignment horizontal="center" vertical="center" wrapText="1"/>
      <protection/>
    </xf>
    <xf numFmtId="0" fontId="21" fillId="6" borderId="1" xfId="0" applyFont="1" applyFill="1" applyBorder="1" applyAlignment="1">
      <alignment horizontal="center" vertical="center"/>
    </xf>
    <xf numFmtId="0" fontId="21" fillId="6" borderId="2" xfId="0" applyFont="1" applyFill="1" applyBorder="1" applyAlignment="1">
      <alignment horizontal="center" vertical="center" wrapText="1"/>
    </xf>
    <xf numFmtId="0" fontId="22" fillId="6" borderId="2" xfId="0" applyFont="1" applyFill="1" applyBorder="1" applyAlignment="1" applyProtection="1">
      <alignment horizontal="center" vertical="center"/>
      <protection locked="0"/>
    </xf>
    <xf numFmtId="0" fontId="22" fillId="6" borderId="2" xfId="0" applyFont="1" applyFill="1" applyBorder="1" applyAlignment="1" applyProtection="1">
      <alignment horizontal="center" vertical="center" wrapText="1"/>
      <protection locked="0"/>
    </xf>
    <xf numFmtId="0" fontId="22" fillId="6" borderId="2" xfId="0" applyFont="1" applyFill="1" applyBorder="1" applyAlignment="1">
      <alignment horizontal="center" vertical="center" wrapText="1"/>
    </xf>
    <xf numFmtId="164" fontId="21" fillId="6" borderId="2" xfId="0" applyNumberFormat="1" applyFont="1" applyFill="1" applyBorder="1" applyAlignment="1">
      <alignment horizontal="center" vertical="center" wrapText="1"/>
    </xf>
    <xf numFmtId="0" fontId="21" fillId="6" borderId="11" xfId="0" applyFont="1" applyFill="1" applyBorder="1" applyAlignment="1">
      <alignment horizontal="center" vertical="center" wrapText="1"/>
    </xf>
  </cellXfs>
  <cellStyles count="124">
    <cellStyle name="Normal" xfId="0"/>
    <cellStyle name="Percent" xfId="15"/>
    <cellStyle name="Currency" xfId="16"/>
    <cellStyle name="Currency [0]" xfId="17"/>
    <cellStyle name="Comma" xfId="18"/>
    <cellStyle name="Comma [0]" xfId="19"/>
    <cellStyle name="Měna" xfId="20"/>
    <cellStyle name="normální 6 2" xfId="21"/>
    <cellStyle name="normální 3" xfId="22"/>
    <cellStyle name="Normální 10" xfId="23"/>
    <cellStyle name="Měna 2" xfId="24"/>
    <cellStyle name="normální 5" xfId="25"/>
    <cellStyle name="normální 3 2 2" xfId="26"/>
    <cellStyle name="normální 5 2" xfId="27"/>
    <cellStyle name="Procenta 2" xfId="28"/>
    <cellStyle name="S5M1" xfId="29"/>
    <cellStyle name="S6M1" xfId="30"/>
    <cellStyle name="S7M1" xfId="31"/>
    <cellStyle name="normální 2" xfId="32"/>
    <cellStyle name="normální 4" xfId="33"/>
    <cellStyle name="normální 6" xfId="34"/>
    <cellStyle name="normální 4 2" xfId="35"/>
    <cellStyle name="Normální 11" xfId="36"/>
    <cellStyle name="Měna 3" xfId="37"/>
    <cellStyle name="Normální 7" xfId="38"/>
    <cellStyle name="Normální 8" xfId="39"/>
    <cellStyle name="normální 4 2 2" xfId="40"/>
    <cellStyle name="Normální 9" xfId="41"/>
    <cellStyle name="TableStyleLight1" xfId="42"/>
    <cellStyle name="Hypertextový odkaz 2" xfId="43"/>
    <cellStyle name="Normální 11 2" xfId="44"/>
    <cellStyle name="Měna 3 2" xfId="45"/>
    <cellStyle name="Normální 10 2" xfId="46"/>
    <cellStyle name="Měna 2 2" xfId="47"/>
    <cellStyle name="Procenta 2 2" xfId="48"/>
    <cellStyle name="Normální 7 2" xfId="49"/>
    <cellStyle name="Normální 8 2" xfId="50"/>
    <cellStyle name="Normální 9 2" xfId="51"/>
    <cellStyle name="Normální 12" xfId="52"/>
    <cellStyle name="Normální 10 3" xfId="53"/>
    <cellStyle name="Excel Built-in Normal" xfId="54"/>
    <cellStyle name="Normální 13" xfId="55"/>
    <cellStyle name="Měna 4" xfId="56"/>
    <cellStyle name="60 % – Zvýraznění4 2" xfId="57"/>
    <cellStyle name="Normální 12 2" xfId="58"/>
    <cellStyle name="Normální 10 4" xfId="59"/>
    <cellStyle name="Měna 2 3" xfId="60"/>
    <cellStyle name="Procenta 2 3" xfId="61"/>
    <cellStyle name="Měna 3 3" xfId="62"/>
    <cellStyle name="Normální 7 3" xfId="63"/>
    <cellStyle name="Normální 8 3" xfId="64"/>
    <cellStyle name="Normální 9 3" xfId="65"/>
    <cellStyle name="Měna 3 2 2" xfId="66"/>
    <cellStyle name="Normální 10 2 2" xfId="67"/>
    <cellStyle name="Měna 2 2 2" xfId="68"/>
    <cellStyle name="Procenta 2 2 2" xfId="69"/>
    <cellStyle name="Normální 7 2 2" xfId="70"/>
    <cellStyle name="Normální 8 2 2" xfId="71"/>
    <cellStyle name="Normální 9 2 2" xfId="72"/>
    <cellStyle name="Normální 12 3" xfId="73"/>
    <cellStyle name="Normální 10 3 2" xfId="74"/>
    <cellStyle name="Měna 4 2" xfId="75"/>
    <cellStyle name="Měna 5" xfId="76"/>
    <cellStyle name="Normální 10 5" xfId="77"/>
    <cellStyle name="Měna 2 4" xfId="78"/>
    <cellStyle name="Procenta 2 4" xfId="79"/>
    <cellStyle name="Měna 3 4" xfId="80"/>
    <cellStyle name="Normální 7 4" xfId="81"/>
    <cellStyle name="Normální 8 4" xfId="82"/>
    <cellStyle name="Normální 9 4" xfId="83"/>
    <cellStyle name="Měna 3 2 3" xfId="84"/>
    <cellStyle name="Normální 10 2 3" xfId="85"/>
    <cellStyle name="Měna 2 2 3" xfId="86"/>
    <cellStyle name="Procenta 2 2 3" xfId="87"/>
    <cellStyle name="Normální 7 2 3" xfId="88"/>
    <cellStyle name="Normální 8 2 3" xfId="89"/>
    <cellStyle name="Normální 9 2 3" xfId="90"/>
    <cellStyle name="Normální 12 4" xfId="91"/>
    <cellStyle name="Normální 10 3 3" xfId="92"/>
    <cellStyle name="Měna 6" xfId="93"/>
    <cellStyle name="Normální 10 6" xfId="94"/>
    <cellStyle name="Měna 2 5" xfId="95"/>
    <cellStyle name="Procenta 2 5" xfId="96"/>
    <cellStyle name="Měna 3 5" xfId="97"/>
    <cellStyle name="Normální 7 5" xfId="98"/>
    <cellStyle name="Normální 8 5" xfId="99"/>
    <cellStyle name="Normální 9 5" xfId="100"/>
    <cellStyle name="Měna 3 2 4" xfId="101"/>
    <cellStyle name="Normální 10 2 4" xfId="102"/>
    <cellStyle name="Měna 2 2 4" xfId="103"/>
    <cellStyle name="Procenta 2 2 4" xfId="104"/>
    <cellStyle name="Normální 7 2 4" xfId="105"/>
    <cellStyle name="Normální 8 2 4" xfId="106"/>
    <cellStyle name="Normální 9 2 4" xfId="107"/>
    <cellStyle name="Normální 12 5" xfId="108"/>
    <cellStyle name="Normální 10 3 4" xfId="109"/>
    <cellStyle name="Normální 10 7" xfId="110"/>
    <cellStyle name="Měna 2 6" xfId="111"/>
    <cellStyle name="Procenta 2 6" xfId="112"/>
    <cellStyle name="Normální 7 6" xfId="113"/>
    <cellStyle name="Normální 8 6" xfId="114"/>
    <cellStyle name="Normální 9 6" xfId="115"/>
    <cellStyle name="Normální 10 2 5" xfId="116"/>
    <cellStyle name="Měna 2 2 5" xfId="117"/>
    <cellStyle name="Procenta 2 2 5" xfId="118"/>
    <cellStyle name="Normální 7 2 5" xfId="119"/>
    <cellStyle name="Normální 8 2 5" xfId="120"/>
    <cellStyle name="Normální 9 2 5" xfId="121"/>
    <cellStyle name="Normální 12 6" xfId="122"/>
    <cellStyle name="Normální 10 3 5" xfId="123"/>
    <cellStyle name="Normální 10 4 2" xfId="124"/>
    <cellStyle name="Měna 2 3 2" xfId="125"/>
    <cellStyle name="Procenta 2 3 2" xfId="126"/>
    <cellStyle name="Normální 7 3 2" xfId="127"/>
    <cellStyle name="Normální 8 3 2" xfId="128"/>
    <cellStyle name="Normální 9 3 2" xfId="129"/>
    <cellStyle name="Normální 10 2 2 2" xfId="130"/>
    <cellStyle name="Měna 2 2 2 2" xfId="131"/>
    <cellStyle name="Procenta 2 2 2 2" xfId="132"/>
    <cellStyle name="Normální 7 2 2 2" xfId="133"/>
    <cellStyle name="Normální 8 2 2 2" xfId="134"/>
    <cellStyle name="Normální 9 2 2 2" xfId="135"/>
    <cellStyle name="Normální 12 3 2" xfId="136"/>
    <cellStyle name="Normální 10 3 2 2" xfId="1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tabSelected="1" zoomScale="85" zoomScaleNormal="85" workbookViewId="0" topLeftCell="A1">
      <selection activeCell="C3" sqref="C3"/>
    </sheetView>
  </sheetViews>
  <sheetFormatPr defaultColWidth="8.796875" defaultRowHeight="14.25"/>
  <cols>
    <col min="1" max="1" width="3.69921875" style="1" customWidth="1"/>
    <col min="2" max="2" width="17.3984375" style="3" bestFit="1" customWidth="1"/>
    <col min="3" max="3" width="57" style="4" customWidth="1"/>
    <col min="4" max="4" width="14.796875" style="4" customWidth="1"/>
    <col min="5" max="5" width="5.59765625" style="1" bestFit="1" customWidth="1"/>
    <col min="6" max="6" width="21.69921875" style="5" bestFit="1" customWidth="1"/>
    <col min="7" max="7" width="19.59765625" style="7" customWidth="1"/>
    <col min="8" max="8" width="16.8984375" style="9" customWidth="1"/>
    <col min="9" max="16384" width="8.796875" style="1" customWidth="1"/>
  </cols>
  <sheetData>
    <row r="1" spans="1:8" ht="18">
      <c r="A1" s="29" t="s">
        <v>26</v>
      </c>
      <c r="B1" s="30"/>
      <c r="C1" s="30"/>
      <c r="D1" s="30"/>
      <c r="E1" s="30"/>
      <c r="F1" s="30"/>
      <c r="G1" s="30"/>
      <c r="H1" s="31"/>
    </row>
    <row r="2" spans="1:8" ht="31.5" customHeight="1">
      <c r="A2" s="36" t="s">
        <v>0</v>
      </c>
      <c r="B2" s="37" t="s">
        <v>25</v>
      </c>
      <c r="C2" s="38" t="s">
        <v>28</v>
      </c>
      <c r="D2" s="39" t="s">
        <v>13</v>
      </c>
      <c r="E2" s="37" t="s">
        <v>1</v>
      </c>
      <c r="F2" s="40" t="s">
        <v>2</v>
      </c>
      <c r="G2" s="41" t="s">
        <v>3</v>
      </c>
      <c r="H2" s="42" t="s">
        <v>24</v>
      </c>
    </row>
    <row r="3" spans="1:8" s="10" customFormat="1" ht="179.25" customHeight="1">
      <c r="A3" s="14">
        <v>1</v>
      </c>
      <c r="B3" s="15" t="s">
        <v>27</v>
      </c>
      <c r="C3" s="16" t="s">
        <v>10</v>
      </c>
      <c r="D3" s="17" t="s">
        <v>14</v>
      </c>
      <c r="E3" s="18">
        <v>1</v>
      </c>
      <c r="F3" s="19"/>
      <c r="G3" s="20">
        <v>480000</v>
      </c>
      <c r="H3" s="34" t="s">
        <v>5</v>
      </c>
    </row>
    <row r="4" spans="1:8" s="10" customFormat="1" ht="135" customHeight="1">
      <c r="A4" s="14">
        <v>2</v>
      </c>
      <c r="B4" s="15" t="s">
        <v>6</v>
      </c>
      <c r="C4" s="16" t="s">
        <v>9</v>
      </c>
      <c r="D4" s="17" t="s">
        <v>19</v>
      </c>
      <c r="E4" s="18">
        <v>1</v>
      </c>
      <c r="F4" s="19"/>
      <c r="G4" s="20">
        <v>580000</v>
      </c>
      <c r="H4" s="34"/>
    </row>
    <row r="5" spans="1:8" s="10" customFormat="1" ht="117" customHeight="1">
      <c r="A5" s="14">
        <v>3</v>
      </c>
      <c r="B5" s="15" t="s">
        <v>6</v>
      </c>
      <c r="C5" s="16" t="s">
        <v>11</v>
      </c>
      <c r="D5" s="17" t="s">
        <v>20</v>
      </c>
      <c r="E5" s="18">
        <v>1</v>
      </c>
      <c r="F5" s="19"/>
      <c r="G5" s="20">
        <v>510000</v>
      </c>
      <c r="H5" s="34"/>
    </row>
    <row r="6" spans="1:8" s="10" customFormat="1" ht="127.5">
      <c r="A6" s="14">
        <v>4</v>
      </c>
      <c r="B6" s="15" t="s">
        <v>17</v>
      </c>
      <c r="C6" s="16" t="s">
        <v>22</v>
      </c>
      <c r="D6" s="17" t="s">
        <v>18</v>
      </c>
      <c r="E6" s="18">
        <v>1</v>
      </c>
      <c r="F6" s="19"/>
      <c r="G6" s="20">
        <v>1760000</v>
      </c>
      <c r="H6" s="34"/>
    </row>
    <row r="7" spans="1:8" s="10" customFormat="1" ht="114.75">
      <c r="A7" s="14">
        <v>5</v>
      </c>
      <c r="B7" s="15" t="s">
        <v>7</v>
      </c>
      <c r="C7" s="16" t="s">
        <v>21</v>
      </c>
      <c r="D7" s="17" t="s">
        <v>15</v>
      </c>
      <c r="E7" s="18">
        <v>1</v>
      </c>
      <c r="F7" s="19"/>
      <c r="G7" s="20">
        <v>700000</v>
      </c>
      <c r="H7" s="34"/>
    </row>
    <row r="8" spans="1:8" s="10" customFormat="1" ht="193.5" customHeight="1" thickBot="1">
      <c r="A8" s="21">
        <v>6</v>
      </c>
      <c r="B8" s="22" t="s">
        <v>12</v>
      </c>
      <c r="C8" s="23" t="s">
        <v>8</v>
      </c>
      <c r="D8" s="24" t="s">
        <v>16</v>
      </c>
      <c r="E8" s="25">
        <v>1</v>
      </c>
      <c r="F8" s="26"/>
      <c r="G8" s="27">
        <v>325000</v>
      </c>
      <c r="H8" s="35"/>
    </row>
    <row r="9" spans="1:8" ht="45.75" customHeight="1" thickBot="1">
      <c r="A9" s="6"/>
      <c r="B9" s="6"/>
      <c r="C9" s="2"/>
      <c r="D9" s="32" t="s">
        <v>23</v>
      </c>
      <c r="E9" s="33"/>
      <c r="F9" s="28">
        <f>SUM(F3:F8)</f>
        <v>0</v>
      </c>
      <c r="G9" s="1"/>
      <c r="H9" s="8"/>
    </row>
    <row r="10" spans="1:8" ht="30" customHeight="1">
      <c r="A10" s="6"/>
      <c r="B10" s="6"/>
      <c r="C10" s="2"/>
      <c r="D10" s="12"/>
      <c r="E10" s="12"/>
      <c r="F10" s="13"/>
      <c r="G10" s="1"/>
      <c r="H10" s="8"/>
    </row>
    <row r="11" ht="14.25">
      <c r="H11" s="8"/>
    </row>
    <row r="12" ht="14.25">
      <c r="H12" s="8"/>
    </row>
    <row r="13" spans="2:5" ht="14.25">
      <c r="B13" s="1"/>
      <c r="E13" s="1" t="s">
        <v>4</v>
      </c>
    </row>
    <row r="14" ht="14.25">
      <c r="G14" s="11"/>
    </row>
  </sheetData>
  <mergeCells count="3">
    <mergeCell ref="A1:H1"/>
    <mergeCell ref="D9:E9"/>
    <mergeCell ref="H3:H8"/>
  </mergeCells>
  <printOptions/>
  <pageMargins left="0.7086614173228347" right="0.7086614173228347" top="0.7874015748031497" bottom="0.7874015748031497" header="0.31496062992125984" footer="0.31496062992125984"/>
  <pageSetup fitToHeight="3" fitToWidth="1" horizontalDpi="600" verticalDpi="600" orientation="landscape" paperSize="9" scale="67" r:id="rId1"/>
  <headerFooter>
    <oddHeader xml:space="preserve">&amp;RPříloha č.1 - Specifikace servisní podpory </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3FBB5DB3A2E47498DE53B7B51F9A272" ma:contentTypeVersion="0" ma:contentTypeDescription="Vytvoří nový dokument" ma:contentTypeScope="" ma:versionID="90c1528e8984e8834f1870599e79f071">
  <xsd:schema xmlns:xsd="http://www.w3.org/2001/XMLSchema" xmlns:xs="http://www.w3.org/2001/XMLSchema" xmlns:p="http://schemas.microsoft.com/office/2006/metadata/properties" targetNamespace="http://schemas.microsoft.com/office/2006/metadata/properties" ma:root="true" ma:fieldsID="2ecb93c72f33e94aa0d8973920a8bbe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F6C0D4-C3CD-4950-8A9D-624EB12FFCE5}">
  <ds:schemaRefs>
    <ds:schemaRef ds:uri="http://purl.org/dc/elements/1.1/"/>
    <ds:schemaRef ds:uri="http://schemas.microsoft.com/office/2006/documentManagement/types"/>
    <ds:schemaRef ds:uri="http://schemas.microsoft.com/office/infopath/2007/PartnerControls"/>
    <ds:schemaRef ds:uri="http://purl.org/dc/terms/"/>
    <ds:schemaRef ds:uri="http://www.w3.org/XML/1998/namespace"/>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5254F8E-938A-466F-A440-1FE7E927C7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6B808EB-7179-4C6B-9181-3E63E3C3A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Kučera Vít</dc:creator>
  <cp:keywords/>
  <dc:description/>
  <cp:lastModifiedBy>Hejl Jaromír</cp:lastModifiedBy>
  <cp:lastPrinted>2023-03-21T10:36:11Z</cp:lastPrinted>
  <dcterms:created xsi:type="dcterms:W3CDTF">2014-09-19T08:24:32Z</dcterms:created>
  <dcterms:modified xsi:type="dcterms:W3CDTF">2023-03-21T10:39:38Z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0x01010013FBB5DB3A2E47498DE53B7B51F9A272</vt:lpwstr>
  </property>
</Properties>
</file>