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3040" windowHeight="919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<sst xmlns="http://schemas.openxmlformats.org/spreadsheetml/2006/main" count="25" uniqueCount="24">
  <si>
    <t>Kód</t>
  </si>
  <si>
    <t>Minimální požadované specifikace</t>
  </si>
  <si>
    <t>Počet ks</t>
  </si>
  <si>
    <t>Cena za 1 jednotku bez DPH</t>
  </si>
  <si>
    <t>Zakázka</t>
  </si>
  <si>
    <t>Pracoviště</t>
  </si>
  <si>
    <t>Místo doručení; kontakní osoba</t>
  </si>
  <si>
    <t>Příkazce operace</t>
  </si>
  <si>
    <t>Žadatel o položku</t>
  </si>
  <si>
    <t>Celková nabídková cena za položku bez DPH</t>
  </si>
  <si>
    <t>Maximální možná cena položky bez DPH</t>
  </si>
  <si>
    <t>Specifikace nabízeného  zboží</t>
  </si>
  <si>
    <t>Výrobce a typ nabízeného zboží</t>
  </si>
  <si>
    <t>Název položky</t>
  </si>
  <si>
    <t xml:space="preserve"> </t>
  </si>
  <si>
    <t>Mgr. Petr Coufal</t>
  </si>
  <si>
    <t>PřF,  budova S, katedra aplikované kybernetiky, Mgr. Petr Coufal</t>
  </si>
  <si>
    <t>prof. Štěpán  Hubálovský</t>
  </si>
  <si>
    <t>Specifikace zařízení:
počet os: 4
maximální zatížení 250 g
maximální dosah: 340 mm
opakovatelnost: 0,2 mm
komunikační rozhraní: USB
napájení: 12 V, 5 A
maximální spotřeba: 60 W
provozní teplota: -5 °C až +45 °C
váha zařízení: 2,4 kg
Pohyb kloubů:
kloub 1: -135° až 135°
kloub 2: -5° až 80°
kloub 3: -10° až 85°
kloub 4: -145° až 145°
Součástí sady je vakuový a flexibilní gripper, držák pera a MagicBox. 
Zařízení je možné programovat v prostředí Blockly, Python, C# nebo Visual Basic.</t>
  </si>
  <si>
    <t>4831/04</t>
  </si>
  <si>
    <t>katedra  kybernetiky</t>
  </si>
  <si>
    <t xml:space="preserve">Pokročilé SMART zařízení - robotická  ruka
</t>
  </si>
  <si>
    <t>Celková nabídková cena za veřejnou zakázku v Kč bez DPH</t>
  </si>
  <si>
    <t>Příloha č. 1 - Specifikace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</si>
</sst>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#,##0\ &quot;Kč&quot;"/>
  </numFmts>
  <fonts count="26">
    <font>
      <sz val="11"/>
      <color theme="1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b/>
      <sz val="14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sz val="10"/>
      <color rgb="FF000000"/>
      <name val="Arial"/>
      <family val="2"/>
    </font>
    <font>
      <sz val="11"/>
      <color rgb="FF000000"/>
      <name val="Verdana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Arial CE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6"/>
      <color theme="1"/>
      <name val="Verdana"/>
      <family val="2"/>
    </font>
    <font>
      <sz val="11"/>
      <color indexed="8"/>
      <name val="Verdana"/>
      <family val="2"/>
    </font>
    <font>
      <b/>
      <sz val="14"/>
      <name val="Verdana"/>
      <family val="2"/>
    </font>
    <font>
      <sz val="10"/>
      <color theme="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u val="single"/>
      <sz val="11"/>
      <color theme="10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</borders>
  <cellStyleXfs count="5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0" fontId="12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9" fontId="2" fillId="0" borderId="0" applyFont="0" applyFill="0" applyBorder="0" applyAlignment="0" applyProtection="0"/>
    <xf numFmtId="0" fontId="14" fillId="2" borderId="0">
      <alignment horizontal="right" vertical="center"/>
      <protection/>
    </xf>
    <xf numFmtId="0" fontId="14" fillId="2" borderId="0">
      <alignment horizontal="center" vertical="center"/>
      <protection/>
    </xf>
    <xf numFmtId="0" fontId="14" fillId="2" borderId="0">
      <alignment horizontal="left" vertical="center"/>
      <protection/>
    </xf>
    <xf numFmtId="0" fontId="1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56">
    <xf numFmtId="0" fontId="0" fillId="0" borderId="0" xfId="0"/>
    <xf numFmtId="0" fontId="5" fillId="0" borderId="0" xfId="0" applyFont="1" applyFill="1" applyBorder="1"/>
    <xf numFmtId="0" fontId="0" fillId="0" borderId="0" xfId="0" applyFont="1" applyFill="1"/>
    <xf numFmtId="0" fontId="5" fillId="0" borderId="0" xfId="0" applyFont="1" applyFill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wrapText="1"/>
    </xf>
    <xf numFmtId="0" fontId="11" fillId="0" borderId="0" xfId="0" applyFont="1" applyFill="1" applyAlignment="1" applyProtection="1">
      <alignment/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/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165" fontId="5" fillId="0" borderId="0" xfId="0" applyNumberFormat="1" applyFont="1" applyFill="1" applyProtection="1">
      <protection locked="0"/>
    </xf>
    <xf numFmtId="0" fontId="5" fillId="0" borderId="0" xfId="0" applyFont="1" applyFill="1"/>
    <xf numFmtId="165" fontId="0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4" fontId="5" fillId="0" borderId="0" xfId="0" applyNumberFormat="1" applyFont="1" applyFill="1" applyProtection="1">
      <protection locked="0"/>
    </xf>
    <xf numFmtId="44" fontId="5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5" fillId="0" borderId="0" xfId="576"/>
    <xf numFmtId="0" fontId="11" fillId="0" borderId="0" xfId="0" applyFont="1" applyFill="1" applyAlignment="1" applyProtection="1">
      <alignment wrapText="1"/>
      <protection locked="0"/>
    </xf>
    <xf numFmtId="0" fontId="0" fillId="0" borderId="0" xfId="0" applyFont="1" applyFill="1" applyBorder="1" applyAlignment="1">
      <alignment vertical="center"/>
    </xf>
    <xf numFmtId="44" fontId="19" fillId="0" borderId="0" xfId="2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vertical="center" wrapText="1"/>
    </xf>
    <xf numFmtId="0" fontId="4" fillId="4" borderId="1" xfId="0" applyFont="1" applyFill="1" applyBorder="1"/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 applyProtection="1">
      <alignment horizontal="center" vertical="center"/>
      <protection locked="0"/>
    </xf>
    <xf numFmtId="0" fontId="7" fillId="5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/>
    </xf>
    <xf numFmtId="49" fontId="3" fillId="5" borderId="3" xfId="0" applyNumberFormat="1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8" fillId="0" borderId="6" xfId="576" applyFont="1" applyFill="1" applyBorder="1" applyAlignment="1">
      <alignment horizontal="left" vertical="center" wrapText="1"/>
    </xf>
    <xf numFmtId="44" fontId="8" fillId="0" borderId="6" xfId="20" applyFont="1" applyFill="1" applyBorder="1" applyAlignment="1">
      <alignment horizontal="center" vertical="center" wrapText="1"/>
    </xf>
    <xf numFmtId="44" fontId="21" fillId="0" borderId="6" xfId="20" applyFont="1" applyFill="1" applyBorder="1" applyAlignment="1">
      <alignment horizontal="center" vertical="center" wrapText="1"/>
    </xf>
    <xf numFmtId="44" fontId="0" fillId="6" borderId="6" xfId="20" applyFont="1" applyFill="1" applyBorder="1" applyAlignment="1">
      <alignment horizontal="center" vertical="center" wrapText="1"/>
    </xf>
    <xf numFmtId="0" fontId="0" fillId="6" borderId="6" xfId="36" applyFont="1" applyFill="1" applyBorder="1" applyAlignment="1">
      <alignment horizontal="center" vertical="center" wrapText="1"/>
      <protection/>
    </xf>
    <xf numFmtId="0" fontId="10" fillId="6" borderId="6" xfId="34" applyFont="1" applyFill="1" applyBorder="1" applyAlignment="1">
      <alignment horizontal="center" vertical="center" wrapText="1"/>
      <protection/>
    </xf>
    <xf numFmtId="0" fontId="0" fillId="6" borderId="7" xfId="36" applyFont="1" applyFill="1" applyBorder="1" applyAlignment="1">
      <alignment horizontal="center" vertical="center" wrapText="1"/>
      <protection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44" fontId="19" fillId="0" borderId="10" xfId="20" applyFont="1" applyFill="1" applyBorder="1" applyAlignment="1" applyProtection="1">
      <alignment horizontal="center" vertical="center" wrapText="1"/>
      <protection/>
    </xf>
    <xf numFmtId="44" fontId="19" fillId="0" borderId="11" xfId="20" applyFont="1" applyFill="1" applyBorder="1" applyAlignment="1" applyProtection="1">
      <alignment horizontal="center" vertical="center" wrapText="1"/>
      <protection/>
    </xf>
    <xf numFmtId="44" fontId="19" fillId="0" borderId="12" xfId="20" applyFont="1" applyFill="1" applyBorder="1" applyAlignment="1" applyProtection="1">
      <alignment horizontal="center" vertical="center" wrapText="1"/>
      <protection/>
    </xf>
    <xf numFmtId="44" fontId="19" fillId="0" borderId="13" xfId="20" applyFont="1" applyFill="1" applyBorder="1" applyAlignment="1" applyProtection="1">
      <alignment horizontal="center" vertical="center" wrapText="1"/>
      <protection/>
    </xf>
    <xf numFmtId="44" fontId="3" fillId="0" borderId="14" xfId="20" applyFont="1" applyFill="1" applyBorder="1" applyAlignment="1" applyProtection="1">
      <alignment horizontal="center" vertical="center" wrapText="1"/>
      <protection locked="0"/>
    </xf>
    <xf numFmtId="44" fontId="3" fillId="0" borderId="15" xfId="20" applyFont="1" applyFill="1" applyBorder="1" applyAlignment="1" applyProtection="1">
      <alignment horizontal="center" vertical="center" wrapText="1"/>
      <protection locked="0"/>
    </xf>
    <xf numFmtId="44" fontId="3" fillId="0" borderId="16" xfId="20" applyFont="1" applyFill="1" applyBorder="1" applyAlignment="1" applyProtection="1">
      <alignment horizontal="center" vertical="center" wrapText="1"/>
      <protection locked="0"/>
    </xf>
    <xf numFmtId="44" fontId="3" fillId="0" borderId="17" xfId="20" applyFont="1" applyFill="1" applyBorder="1" applyAlignment="1" applyProtection="1">
      <alignment horizontal="center" vertical="center" wrapText="1"/>
      <protection locked="0"/>
    </xf>
  </cellXfs>
  <cellStyles count="56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6 2" xfId="21"/>
    <cellStyle name="normální 3" xfId="22"/>
    <cellStyle name="Normální 10" xfId="23"/>
    <cellStyle name="Měna 2" xfId="24"/>
    <cellStyle name="normální 5" xfId="25"/>
    <cellStyle name="normální 3 2 2" xfId="26"/>
    <cellStyle name="normální 5 2" xfId="27"/>
    <cellStyle name="Procenta 2" xfId="28"/>
    <cellStyle name="S5M1" xfId="29"/>
    <cellStyle name="S6M1" xfId="30"/>
    <cellStyle name="S7M1" xfId="31"/>
    <cellStyle name="normální 2" xfId="32"/>
    <cellStyle name="normální 4" xfId="33"/>
    <cellStyle name="normální 6" xfId="34"/>
    <cellStyle name="normální 4 2" xfId="35"/>
    <cellStyle name="Normální 11" xfId="36"/>
    <cellStyle name="Měna 3" xfId="37"/>
    <cellStyle name="Normální 7" xfId="38"/>
    <cellStyle name="Normální 8" xfId="39"/>
    <cellStyle name="normální 4 2 2" xfId="40"/>
    <cellStyle name="Normální 9" xfId="41"/>
    <cellStyle name="TableStyleLight1" xfId="42"/>
    <cellStyle name="Hypertextový odkaz 2" xfId="43"/>
    <cellStyle name="Normální 11 2" xfId="44"/>
    <cellStyle name="Měna 3 2" xfId="45"/>
    <cellStyle name="Normální 10 2" xfId="46"/>
    <cellStyle name="Měna 2 2" xfId="47"/>
    <cellStyle name="Procenta 2 2" xfId="48"/>
    <cellStyle name="Normální 7 2" xfId="49"/>
    <cellStyle name="Normální 8 2" xfId="50"/>
    <cellStyle name="Normální 9 2" xfId="51"/>
    <cellStyle name="Normální 12" xfId="52"/>
    <cellStyle name="Normální 10 3" xfId="53"/>
    <cellStyle name="Excel Built-in Normal" xfId="54"/>
    <cellStyle name="Normální 13" xfId="55"/>
    <cellStyle name="Měna 4" xfId="56"/>
    <cellStyle name="60 % – Zvýraznění4 2" xfId="57"/>
    <cellStyle name="Normální 12 2" xfId="58"/>
    <cellStyle name="Normální 10 4" xfId="59"/>
    <cellStyle name="Měna 2 3" xfId="60"/>
    <cellStyle name="Procenta 2 3" xfId="61"/>
    <cellStyle name="Měna 3 3" xfId="62"/>
    <cellStyle name="Normální 7 3" xfId="63"/>
    <cellStyle name="Normální 8 3" xfId="64"/>
    <cellStyle name="Normální 9 3" xfId="65"/>
    <cellStyle name="Měna 3 2 2" xfId="66"/>
    <cellStyle name="Normální 10 2 2" xfId="67"/>
    <cellStyle name="Měna 2 2 2" xfId="68"/>
    <cellStyle name="Procenta 2 2 2" xfId="69"/>
    <cellStyle name="Normální 7 2 2" xfId="70"/>
    <cellStyle name="Normální 8 2 2" xfId="71"/>
    <cellStyle name="Normální 9 2 2" xfId="72"/>
    <cellStyle name="Normální 12 3" xfId="73"/>
    <cellStyle name="Normální 10 3 2" xfId="74"/>
    <cellStyle name="Měna 4 2" xfId="75"/>
    <cellStyle name="Měna 8" xfId="76"/>
    <cellStyle name="Normální 10 8" xfId="77"/>
    <cellStyle name="Měna 2 7" xfId="78"/>
    <cellStyle name="Procenta 2 7" xfId="79"/>
    <cellStyle name="Měna 3 7" xfId="80"/>
    <cellStyle name="Normální 7 7" xfId="81"/>
    <cellStyle name="Normální 8 7" xfId="82"/>
    <cellStyle name="Normální 9 7" xfId="83"/>
    <cellStyle name="Měna 3 2 6" xfId="84"/>
    <cellStyle name="Normální 10 2 6" xfId="85"/>
    <cellStyle name="Měna 2 2 6" xfId="86"/>
    <cellStyle name="Procenta 2 2 6" xfId="87"/>
    <cellStyle name="Normální 7 2 6" xfId="88"/>
    <cellStyle name="Normální 8 2 6" xfId="89"/>
    <cellStyle name="Normální 9 2 6" xfId="90"/>
    <cellStyle name="Normální 12 7" xfId="91"/>
    <cellStyle name="Normální 10 3 6" xfId="92"/>
    <cellStyle name="Měna 4 4" xfId="93"/>
    <cellStyle name="Normální 10 4 3" xfId="94"/>
    <cellStyle name="Měna 2 3 3" xfId="95"/>
    <cellStyle name="Procenta 2 3 3" xfId="96"/>
    <cellStyle name="Měna 3 3 3" xfId="97"/>
    <cellStyle name="Normální 7 3 3" xfId="98"/>
    <cellStyle name="Normální 8 3 3" xfId="99"/>
    <cellStyle name="Normální 9 3 3" xfId="100"/>
    <cellStyle name="Měna 3 2 2 3" xfId="101"/>
    <cellStyle name="Normální 10 2 2 3" xfId="102"/>
    <cellStyle name="Měna 2 2 2 3" xfId="103"/>
    <cellStyle name="Procenta 2 2 2 3" xfId="104"/>
    <cellStyle name="Normální 7 2 2 3" xfId="105"/>
    <cellStyle name="Normální 8 2 2 3" xfId="106"/>
    <cellStyle name="Normální 9 2 2 3" xfId="107"/>
    <cellStyle name="Normální 12 3 3" xfId="108"/>
    <cellStyle name="Normální 10 3 2 3" xfId="109"/>
    <cellStyle name="Měna 4 2 3" xfId="110"/>
    <cellStyle name="Měna 5" xfId="111"/>
    <cellStyle name="Normální 10 5" xfId="112"/>
    <cellStyle name="Měna 2 4" xfId="113"/>
    <cellStyle name="Procenta 2 4" xfId="114"/>
    <cellStyle name="Měna 3 4" xfId="115"/>
    <cellStyle name="Normální 7 4" xfId="116"/>
    <cellStyle name="Normální 8 4" xfId="117"/>
    <cellStyle name="Normální 9 4" xfId="118"/>
    <cellStyle name="Měna 3 2 3" xfId="119"/>
    <cellStyle name="Normální 10 2 3" xfId="120"/>
    <cellStyle name="Měna 2 2 3" xfId="121"/>
    <cellStyle name="Procenta 2 2 3" xfId="122"/>
    <cellStyle name="Normální 7 2 3" xfId="123"/>
    <cellStyle name="Normální 8 2 3" xfId="124"/>
    <cellStyle name="Normální 9 2 3" xfId="125"/>
    <cellStyle name="Normální 12 4" xfId="126"/>
    <cellStyle name="Normální 10 3 3" xfId="127"/>
    <cellStyle name="Měna 6" xfId="128"/>
    <cellStyle name="Normální 10 6" xfId="129"/>
    <cellStyle name="Měna 2 5" xfId="130"/>
    <cellStyle name="Procenta 2 5" xfId="131"/>
    <cellStyle name="Měna 3 5" xfId="132"/>
    <cellStyle name="Normální 7 5" xfId="133"/>
    <cellStyle name="Normální 8 5" xfId="134"/>
    <cellStyle name="Normální 9 5" xfId="135"/>
    <cellStyle name="Měna 3 2 4" xfId="136"/>
    <cellStyle name="Normální 10 2 4" xfId="137"/>
    <cellStyle name="Měna 2 2 4" xfId="138"/>
    <cellStyle name="Procenta 2 2 4" xfId="139"/>
    <cellStyle name="Normální 7 2 4" xfId="140"/>
    <cellStyle name="Normální 8 2 4" xfId="141"/>
    <cellStyle name="Normální 9 2 4" xfId="142"/>
    <cellStyle name="Normální 12 5" xfId="143"/>
    <cellStyle name="Normální 10 3 4" xfId="144"/>
    <cellStyle name="Normální 12 2 2" xfId="145"/>
    <cellStyle name="Měna 4 3" xfId="146"/>
    <cellStyle name="Procenta 2 3 2" xfId="147"/>
    <cellStyle name="Měna 7" xfId="148"/>
    <cellStyle name="Normální 10 7" xfId="149"/>
    <cellStyle name="Měna 2 6" xfId="150"/>
    <cellStyle name="Procenta 2 6" xfId="151"/>
    <cellStyle name="Měna 3 6" xfId="152"/>
    <cellStyle name="Normální 7 6" xfId="153"/>
    <cellStyle name="Normální 8 6" xfId="154"/>
    <cellStyle name="Normální 9 6" xfId="155"/>
    <cellStyle name="Měna 3 2 5" xfId="156"/>
    <cellStyle name="Normální 10 2 5" xfId="157"/>
    <cellStyle name="Měna 2 2 5" xfId="158"/>
    <cellStyle name="Procenta 2 2 5" xfId="159"/>
    <cellStyle name="Normální 7 2 5" xfId="160"/>
    <cellStyle name="Normální 8 2 5" xfId="161"/>
    <cellStyle name="Normální 9 2 5" xfId="162"/>
    <cellStyle name="Normální 12 6" xfId="163"/>
    <cellStyle name="Normální 10 3 5" xfId="164"/>
    <cellStyle name="Měna 4 3 2" xfId="165"/>
    <cellStyle name="Normální 10 4 2" xfId="166"/>
    <cellStyle name="Měna 2 3 2" xfId="167"/>
    <cellStyle name="Procenta 2 3 2 2" xfId="168"/>
    <cellStyle name="Měna 3 3 2" xfId="169"/>
    <cellStyle name="Normální 7 3 2" xfId="170"/>
    <cellStyle name="Normální 8 3 2" xfId="171"/>
    <cellStyle name="Normální 9 3 2" xfId="172"/>
    <cellStyle name="Měna 3 2 2 2" xfId="173"/>
    <cellStyle name="Normální 10 2 2 2" xfId="174"/>
    <cellStyle name="Měna 2 2 2 2" xfId="175"/>
    <cellStyle name="Procenta 2 2 2 2" xfId="176"/>
    <cellStyle name="Normální 7 2 2 2" xfId="177"/>
    <cellStyle name="Normální 8 2 2 2" xfId="178"/>
    <cellStyle name="Normální 9 2 2 2" xfId="179"/>
    <cellStyle name="Normální 12 3 2" xfId="180"/>
    <cellStyle name="Normální 10 3 2 2" xfId="181"/>
    <cellStyle name="Měna 4 2 2" xfId="182"/>
    <cellStyle name="Měna 5 2" xfId="183"/>
    <cellStyle name="Normální 10 5 2" xfId="184"/>
    <cellStyle name="Měna 2 4 2" xfId="185"/>
    <cellStyle name="Procenta 2 4 2" xfId="186"/>
    <cellStyle name="Měna 3 4 2" xfId="187"/>
    <cellStyle name="Normální 7 4 2" xfId="188"/>
    <cellStyle name="Normální 8 4 2" xfId="189"/>
    <cellStyle name="Normální 9 4 2" xfId="190"/>
    <cellStyle name="Měna 3 2 3 2" xfId="191"/>
    <cellStyle name="Normální 10 2 3 2" xfId="192"/>
    <cellStyle name="Měna 2 2 3 2" xfId="193"/>
    <cellStyle name="Procenta 2 2 3 2" xfId="194"/>
    <cellStyle name="Normální 7 2 3 2" xfId="195"/>
    <cellStyle name="Normální 8 2 3 2" xfId="196"/>
    <cellStyle name="Normální 9 2 3 2" xfId="197"/>
    <cellStyle name="Normální 12 4 2" xfId="198"/>
    <cellStyle name="Normální 10 3 3 2" xfId="199"/>
    <cellStyle name="Měna 6 2" xfId="200"/>
    <cellStyle name="Normální 10 6 2" xfId="201"/>
    <cellStyle name="Měna 2 5 2" xfId="202"/>
    <cellStyle name="Procenta 2 5 2" xfId="203"/>
    <cellStyle name="Měna 3 5 2" xfId="204"/>
    <cellStyle name="Normální 7 5 2" xfId="205"/>
    <cellStyle name="Normální 8 5 2" xfId="206"/>
    <cellStyle name="Normální 9 5 2" xfId="207"/>
    <cellStyle name="Měna 3 2 4 2" xfId="208"/>
    <cellStyle name="Normální 10 2 4 2" xfId="209"/>
    <cellStyle name="Měna 2 2 4 2" xfId="210"/>
    <cellStyle name="Procenta 2 2 4 2" xfId="211"/>
    <cellStyle name="Normální 7 2 4 2" xfId="212"/>
    <cellStyle name="Normální 8 2 4 2" xfId="213"/>
    <cellStyle name="Normální 9 2 4 2" xfId="214"/>
    <cellStyle name="Normální 12 5 2" xfId="215"/>
    <cellStyle name="Normální 10 3 4 2" xfId="216"/>
    <cellStyle name="Měna 9" xfId="217"/>
    <cellStyle name="Normální 10 9" xfId="218"/>
    <cellStyle name="Měna 2 8" xfId="219"/>
    <cellStyle name="Procenta 2 8" xfId="220"/>
    <cellStyle name="Měna 3 8" xfId="221"/>
    <cellStyle name="Normální 7 8" xfId="222"/>
    <cellStyle name="Normální 8 8" xfId="223"/>
    <cellStyle name="Normální 9 8" xfId="224"/>
    <cellStyle name="Měna 3 2 7" xfId="225"/>
    <cellStyle name="Normální 10 2 7" xfId="226"/>
    <cellStyle name="Měna 2 2 7" xfId="227"/>
    <cellStyle name="Procenta 2 2 7" xfId="228"/>
    <cellStyle name="Normální 7 2 7" xfId="229"/>
    <cellStyle name="Normální 8 2 7" xfId="230"/>
    <cellStyle name="Normální 9 2 7" xfId="231"/>
    <cellStyle name="Normální 12 8" xfId="232"/>
    <cellStyle name="Normální 10 3 7" xfId="233"/>
    <cellStyle name="Měna 4 5" xfId="234"/>
    <cellStyle name="Normální 10 4 4" xfId="235"/>
    <cellStyle name="Měna 2 3 4" xfId="236"/>
    <cellStyle name="Procenta 2 3 4" xfId="237"/>
    <cellStyle name="Měna 3 3 4" xfId="238"/>
    <cellStyle name="Normální 7 3 4" xfId="239"/>
    <cellStyle name="Normální 8 3 4" xfId="240"/>
    <cellStyle name="Normální 9 3 4" xfId="241"/>
    <cellStyle name="Měna 3 2 2 4" xfId="242"/>
    <cellStyle name="Normální 10 2 2 4" xfId="243"/>
    <cellStyle name="Měna 2 2 2 4" xfId="244"/>
    <cellStyle name="Procenta 2 2 2 4" xfId="245"/>
    <cellStyle name="Normální 7 2 2 4" xfId="246"/>
    <cellStyle name="Normální 8 2 2 4" xfId="247"/>
    <cellStyle name="Normální 9 2 2 4" xfId="248"/>
    <cellStyle name="Normální 12 3 4" xfId="249"/>
    <cellStyle name="Normální 10 3 2 4" xfId="250"/>
    <cellStyle name="Měna 4 2 4" xfId="251"/>
    <cellStyle name="Měna 5 3" xfId="252"/>
    <cellStyle name="Normální 10 5 3" xfId="253"/>
    <cellStyle name="Měna 2 4 3" xfId="254"/>
    <cellStyle name="Procenta 2 4 3" xfId="255"/>
    <cellStyle name="Měna 3 4 3" xfId="256"/>
    <cellStyle name="Normální 7 4 3" xfId="257"/>
    <cellStyle name="Normální 8 4 3" xfId="258"/>
    <cellStyle name="Normální 9 4 3" xfId="259"/>
    <cellStyle name="Měna 3 2 3 3" xfId="260"/>
    <cellStyle name="Normální 10 2 3 3" xfId="261"/>
    <cellStyle name="Měna 2 2 3 3" xfId="262"/>
    <cellStyle name="Procenta 2 2 3 3" xfId="263"/>
    <cellStyle name="Normální 7 2 3 3" xfId="264"/>
    <cellStyle name="Normální 8 2 3 3" xfId="265"/>
    <cellStyle name="Normální 9 2 3 3" xfId="266"/>
    <cellStyle name="Normální 12 4 3" xfId="267"/>
    <cellStyle name="Normální 10 3 3 3" xfId="268"/>
    <cellStyle name="Měna 6 3" xfId="269"/>
    <cellStyle name="Normální 10 6 3" xfId="270"/>
    <cellStyle name="Měna 2 5 3" xfId="271"/>
    <cellStyle name="Procenta 2 5 3" xfId="272"/>
    <cellStyle name="Měna 3 5 3" xfId="273"/>
    <cellStyle name="Normální 7 5 3" xfId="274"/>
    <cellStyle name="Normální 8 5 3" xfId="275"/>
    <cellStyle name="Normální 9 5 3" xfId="276"/>
    <cellStyle name="Měna 3 2 4 3" xfId="277"/>
    <cellStyle name="Normální 10 2 4 3" xfId="278"/>
    <cellStyle name="Měna 2 2 4 3" xfId="279"/>
    <cellStyle name="Procenta 2 2 4 3" xfId="280"/>
    <cellStyle name="Normální 7 2 4 3" xfId="281"/>
    <cellStyle name="Normální 8 2 4 3" xfId="282"/>
    <cellStyle name="Normální 9 2 4 3" xfId="283"/>
    <cellStyle name="Normální 12 5 3" xfId="284"/>
    <cellStyle name="Normální 10 3 4 3" xfId="285"/>
    <cellStyle name="Normální 10 7 2" xfId="286"/>
    <cellStyle name="Měna 2 6 2" xfId="287"/>
    <cellStyle name="Procenta 2 6 2" xfId="288"/>
    <cellStyle name="Normální 7 6 2" xfId="289"/>
    <cellStyle name="Normální 8 6 2" xfId="290"/>
    <cellStyle name="Normální 9 6 2" xfId="291"/>
    <cellStyle name="Normální 10 2 5 2" xfId="292"/>
    <cellStyle name="Měna 2 2 5 2" xfId="293"/>
    <cellStyle name="Procenta 2 2 5 2" xfId="294"/>
    <cellStyle name="Normální 7 2 5 2" xfId="295"/>
    <cellStyle name="Normální 8 2 5 2" xfId="296"/>
    <cellStyle name="Normální 9 2 5 2" xfId="297"/>
    <cellStyle name="Normální 12 6 2" xfId="298"/>
    <cellStyle name="Normální 10 3 5 2" xfId="299"/>
    <cellStyle name="Normální 10 4 2 2" xfId="300"/>
    <cellStyle name="Měna 2 3 2 2" xfId="301"/>
    <cellStyle name="Procenta 2 3 2 3" xfId="302"/>
    <cellStyle name="Normální 7 3 2 2" xfId="303"/>
    <cellStyle name="Normální 8 3 2 2" xfId="304"/>
    <cellStyle name="Normální 9 3 2 2" xfId="305"/>
    <cellStyle name="Normální 10 2 2 2 2" xfId="306"/>
    <cellStyle name="Měna 2 2 2 2 2" xfId="307"/>
    <cellStyle name="Procenta 2 2 2 2 2" xfId="308"/>
    <cellStyle name="Normální 7 2 2 2 2" xfId="309"/>
    <cellStyle name="Normální 8 2 2 2 2" xfId="310"/>
    <cellStyle name="Normální 9 2 2 2 2" xfId="311"/>
    <cellStyle name="Normální 12 3 2 2" xfId="312"/>
    <cellStyle name="Normální 10 3 2 2 2" xfId="313"/>
    <cellStyle name="Normální 10 2 2 2 2 2" xfId="314"/>
    <cellStyle name="Normální 15" xfId="315"/>
    <cellStyle name="Měna 10" xfId="316"/>
    <cellStyle name="Měna 2 9" xfId="317"/>
    <cellStyle name="Procenta 2 9" xfId="318"/>
    <cellStyle name="Měna 3 9" xfId="319"/>
    <cellStyle name="Normální 7 9" xfId="320"/>
    <cellStyle name="Normální 8 9" xfId="321"/>
    <cellStyle name="Normální 9 9" xfId="322"/>
    <cellStyle name="Měna 3 2 8" xfId="323"/>
    <cellStyle name="Měna 2 2 8" xfId="324"/>
    <cellStyle name="Procenta 2 2 8" xfId="325"/>
    <cellStyle name="Normální 7 2 8" xfId="326"/>
    <cellStyle name="Normální 8 2 8" xfId="327"/>
    <cellStyle name="Normální 9 2 8" xfId="328"/>
    <cellStyle name="Normální 12 9" xfId="329"/>
    <cellStyle name="Normální 10 3 8" xfId="330"/>
    <cellStyle name="Měna 4 6" xfId="331"/>
    <cellStyle name="Normální 10 4 5" xfId="332"/>
    <cellStyle name="Měna 2 3 5" xfId="333"/>
    <cellStyle name="Procenta 2 3 5" xfId="334"/>
    <cellStyle name="Měna 3 3 5" xfId="335"/>
    <cellStyle name="Normální 7 3 5" xfId="336"/>
    <cellStyle name="Normální 8 3 5" xfId="337"/>
    <cellStyle name="Normální 9 3 5" xfId="338"/>
    <cellStyle name="Měna 3 2 2 5" xfId="339"/>
    <cellStyle name="Měna 2 2 2 5" xfId="340"/>
    <cellStyle name="Procenta 2 2 2 5" xfId="341"/>
    <cellStyle name="Normální 7 2 2 5" xfId="342"/>
    <cellStyle name="Normální 8 2 2 5" xfId="343"/>
    <cellStyle name="Normální 9 2 2 5" xfId="344"/>
    <cellStyle name="Normální 12 3 5" xfId="345"/>
    <cellStyle name="Normální 10 3 2 5" xfId="346"/>
    <cellStyle name="Měna 4 2 5" xfId="347"/>
    <cellStyle name="Měna 5 4" xfId="348"/>
    <cellStyle name="Normální 10 5 4" xfId="349"/>
    <cellStyle name="Měna 2 4 4" xfId="350"/>
    <cellStyle name="Procenta 2 4 4" xfId="351"/>
    <cellStyle name="Měna 3 4 4" xfId="352"/>
    <cellStyle name="Normální 7 4 4" xfId="353"/>
    <cellStyle name="Normální 8 4 4" xfId="354"/>
    <cellStyle name="Normální 9 4 4" xfId="355"/>
    <cellStyle name="Měna 3 2 3 4" xfId="356"/>
    <cellStyle name="Normální 10 2 3 4" xfId="357"/>
    <cellStyle name="Měna 2 2 3 4" xfId="358"/>
    <cellStyle name="Procenta 2 2 3 4" xfId="359"/>
    <cellStyle name="Normální 7 2 3 4" xfId="360"/>
    <cellStyle name="Normální 8 2 3 4" xfId="361"/>
    <cellStyle name="Normální 9 2 3 4" xfId="362"/>
    <cellStyle name="Normální 12 4 4" xfId="363"/>
    <cellStyle name="Normální 10 3 3 4" xfId="364"/>
    <cellStyle name="Měna 6 4" xfId="365"/>
    <cellStyle name="Normální 10 6 4" xfId="366"/>
    <cellStyle name="Měna 2 5 4" xfId="367"/>
    <cellStyle name="Procenta 2 5 4" xfId="368"/>
    <cellStyle name="Měna 3 5 4" xfId="369"/>
    <cellStyle name="Normální 7 5 4" xfId="370"/>
    <cellStyle name="Normální 8 5 4" xfId="371"/>
    <cellStyle name="Normální 9 5 4" xfId="372"/>
    <cellStyle name="Měna 3 2 4 4" xfId="373"/>
    <cellStyle name="Normální 10 2 4 4" xfId="374"/>
    <cellStyle name="Měna 2 2 4 4" xfId="375"/>
    <cellStyle name="Procenta 2 2 4 4" xfId="376"/>
    <cellStyle name="Normální 7 2 4 4" xfId="377"/>
    <cellStyle name="Normální 8 2 4 4" xfId="378"/>
    <cellStyle name="Normální 9 2 4 4" xfId="379"/>
    <cellStyle name="Normální 12 5 4" xfId="380"/>
    <cellStyle name="Normální 10 3 4 4" xfId="381"/>
    <cellStyle name="Normální 10 7 3" xfId="382"/>
    <cellStyle name="Měna 2 6 3" xfId="383"/>
    <cellStyle name="Procenta 2 6 3" xfId="384"/>
    <cellStyle name="Normální 7 6 3" xfId="385"/>
    <cellStyle name="Normální 8 6 3" xfId="386"/>
    <cellStyle name="Normální 9 6 3" xfId="387"/>
    <cellStyle name="Normální 10 2 5 3" xfId="388"/>
    <cellStyle name="Měna 2 2 5 3" xfId="389"/>
    <cellStyle name="Procenta 2 2 5 3" xfId="390"/>
    <cellStyle name="Normální 7 2 5 3" xfId="391"/>
    <cellStyle name="Normální 8 2 5 3" xfId="392"/>
    <cellStyle name="Normální 9 2 5 3" xfId="393"/>
    <cellStyle name="Normální 12 6 3" xfId="394"/>
    <cellStyle name="Normální 10 3 5 3" xfId="395"/>
    <cellStyle name="Normální 10 4 2 3" xfId="396"/>
    <cellStyle name="Měna 2 3 2 3" xfId="397"/>
    <cellStyle name="Procenta 2 3 2 4" xfId="398"/>
    <cellStyle name="Normální 7 3 2 3" xfId="399"/>
    <cellStyle name="Normální 8 3 2 3" xfId="400"/>
    <cellStyle name="Normální 9 3 2 3" xfId="401"/>
    <cellStyle name="Měna 2 2 2 2 3" xfId="402"/>
    <cellStyle name="Procenta 2 2 2 2 3" xfId="403"/>
    <cellStyle name="Normální 7 2 2 2 3" xfId="404"/>
    <cellStyle name="Normální 8 2 2 2 3" xfId="405"/>
    <cellStyle name="Normální 9 2 2 2 3" xfId="406"/>
    <cellStyle name="Normální 12 3 2 3" xfId="407"/>
    <cellStyle name="Normální 10 3 2 2 3" xfId="408"/>
    <cellStyle name="Měna 7 2" xfId="409"/>
    <cellStyle name="Normální 10 8 2" xfId="410"/>
    <cellStyle name="Měna 2 7 2" xfId="411"/>
    <cellStyle name="Procenta 2 7 2" xfId="412"/>
    <cellStyle name="Měna 3 6 2" xfId="413"/>
    <cellStyle name="Normální 7 7 2" xfId="414"/>
    <cellStyle name="Normální 8 7 2" xfId="415"/>
    <cellStyle name="Normální 9 7 2" xfId="416"/>
    <cellStyle name="Měna 3 2 5 2" xfId="417"/>
    <cellStyle name="Normální 10 2 6 2" xfId="418"/>
    <cellStyle name="Měna 2 2 6 2" xfId="419"/>
    <cellStyle name="Procenta 2 2 6 2" xfId="420"/>
    <cellStyle name="Normální 7 2 6 2" xfId="421"/>
    <cellStyle name="Normální 8 2 6 2" xfId="422"/>
    <cellStyle name="Normální 9 2 6 2" xfId="423"/>
    <cellStyle name="Normální 12 7 2" xfId="424"/>
    <cellStyle name="Normální 10 3 6 2" xfId="425"/>
    <cellStyle name="Měna 4 3 3" xfId="426"/>
    <cellStyle name="Normální 10 4 3 2" xfId="427"/>
    <cellStyle name="Měna 2 3 3 2" xfId="428"/>
    <cellStyle name="Procenta 2 3 3 2" xfId="429"/>
    <cellStyle name="Měna 3 3 2 2" xfId="430"/>
    <cellStyle name="Normální 7 3 3 2" xfId="431"/>
    <cellStyle name="Normální 8 3 3 2" xfId="432"/>
    <cellStyle name="Normální 9 3 3 2" xfId="433"/>
    <cellStyle name="Měna 3 2 2 2 2" xfId="434"/>
    <cellStyle name="Normální 10 2 2 3 2" xfId="435"/>
    <cellStyle name="Měna 2 2 2 3 2" xfId="436"/>
    <cellStyle name="Procenta 2 2 2 3 2" xfId="437"/>
    <cellStyle name="Normální 7 2 2 3 2" xfId="438"/>
    <cellStyle name="Normální 8 2 2 3 2" xfId="439"/>
    <cellStyle name="Normální 9 2 2 3 2" xfId="440"/>
    <cellStyle name="Normální 12 3 3 2" xfId="441"/>
    <cellStyle name="Normální 10 3 2 3 2" xfId="442"/>
    <cellStyle name="Měna 4 2 2 2" xfId="443"/>
    <cellStyle name="Měna 5 2 2" xfId="444"/>
    <cellStyle name="Normální 10 5 2 2" xfId="445"/>
    <cellStyle name="Měna 2 4 2 2" xfId="446"/>
    <cellStyle name="Procenta 2 4 2 2" xfId="447"/>
    <cellStyle name="Měna 3 4 2 2" xfId="448"/>
    <cellStyle name="Normální 7 4 2 2" xfId="449"/>
    <cellStyle name="Normální 8 4 2 2" xfId="450"/>
    <cellStyle name="Normální 9 4 2 2" xfId="451"/>
    <cellStyle name="Měna 3 2 3 2 2" xfId="452"/>
    <cellStyle name="Normální 10 2 3 2 2" xfId="453"/>
    <cellStyle name="Měna 2 2 3 2 2" xfId="454"/>
    <cellStyle name="Procenta 2 2 3 2 2" xfId="455"/>
    <cellStyle name="Normální 7 2 3 2 2" xfId="456"/>
    <cellStyle name="Normální 8 2 3 2 2" xfId="457"/>
    <cellStyle name="Normální 9 2 3 2 2" xfId="458"/>
    <cellStyle name="Normální 12 4 2 2" xfId="459"/>
    <cellStyle name="Normální 10 3 3 2 2" xfId="460"/>
    <cellStyle name="Měna 6 2 2" xfId="461"/>
    <cellStyle name="Normální 10 6 2 2" xfId="462"/>
    <cellStyle name="Měna 2 5 2 2" xfId="463"/>
    <cellStyle name="Procenta 2 5 2 2" xfId="464"/>
    <cellStyle name="Měna 3 5 2 2" xfId="465"/>
    <cellStyle name="Normální 7 5 2 2" xfId="466"/>
    <cellStyle name="Normální 8 5 2 2" xfId="467"/>
    <cellStyle name="Normální 9 5 2 2" xfId="468"/>
    <cellStyle name="Měna 3 2 4 2 2" xfId="469"/>
    <cellStyle name="Normální 10 2 4 2 2" xfId="470"/>
    <cellStyle name="Měna 2 2 4 2 2" xfId="471"/>
    <cellStyle name="Procenta 2 2 4 2 2" xfId="472"/>
    <cellStyle name="Normální 7 2 4 2 2" xfId="473"/>
    <cellStyle name="Normální 8 2 4 2 2" xfId="474"/>
    <cellStyle name="Normální 9 2 4 2 2" xfId="475"/>
    <cellStyle name="Normální 12 5 2 2" xfId="476"/>
    <cellStyle name="Normální 10 3 4 2 2" xfId="477"/>
    <cellStyle name="Normální 10 7 2 2" xfId="478"/>
    <cellStyle name="Měna 2 6 2 2" xfId="479"/>
    <cellStyle name="Procenta 2 6 2 2" xfId="480"/>
    <cellStyle name="Normální 7 6 2 2" xfId="481"/>
    <cellStyle name="Normální 8 6 2 2" xfId="482"/>
    <cellStyle name="Normální 9 6 2 2" xfId="483"/>
    <cellStyle name="Normální 10 2 5 2 2" xfId="484"/>
    <cellStyle name="Měna 2 2 5 2 2" xfId="485"/>
    <cellStyle name="Procenta 2 2 5 2 2" xfId="486"/>
    <cellStyle name="Normální 7 2 5 2 2" xfId="487"/>
    <cellStyle name="Normální 8 2 5 2 2" xfId="488"/>
    <cellStyle name="Normální 9 2 5 2 2" xfId="489"/>
    <cellStyle name="Normální 12 6 2 2" xfId="490"/>
    <cellStyle name="Normální 10 3 5 2 2" xfId="491"/>
    <cellStyle name="Normální 10 4 2 2 2" xfId="492"/>
    <cellStyle name="Měna 2 3 2 2 2" xfId="493"/>
    <cellStyle name="Procenta 2 3 2 2 2" xfId="494"/>
    <cellStyle name="Normální 7 3 2 2 2" xfId="495"/>
    <cellStyle name="Normální 8 3 2 2 2" xfId="496"/>
    <cellStyle name="Normální 9 3 2 2 2" xfId="497"/>
    <cellStyle name="Měna 2 2 2 2 2 2" xfId="498"/>
    <cellStyle name="Procenta 2 2 2 2 2 2" xfId="499"/>
    <cellStyle name="Normální 7 2 2 2 2 2" xfId="500"/>
    <cellStyle name="Normální 8 2 2 2 2 2" xfId="501"/>
    <cellStyle name="Normální 9 2 2 2 2 2" xfId="502"/>
    <cellStyle name="Normální 12 3 2 2 2" xfId="503"/>
    <cellStyle name="Normální 10 3 2 2 2 2" xfId="504"/>
    <cellStyle name="Měna 8 2" xfId="505"/>
    <cellStyle name="Normální 10 9 2" xfId="506"/>
    <cellStyle name="Měna 2 8 2" xfId="507"/>
    <cellStyle name="Procenta 2 8 2" xfId="508"/>
    <cellStyle name="Měna 3 7 2" xfId="509"/>
    <cellStyle name="Normální 7 8 2" xfId="510"/>
    <cellStyle name="Normální 8 8 2" xfId="511"/>
    <cellStyle name="Normální 9 8 2" xfId="512"/>
    <cellStyle name="Měna 3 2 6 2" xfId="513"/>
    <cellStyle name="Normální 10 2 7 2" xfId="514"/>
    <cellStyle name="Měna 2 2 7 2" xfId="515"/>
    <cellStyle name="Procenta 2 2 7 2" xfId="516"/>
    <cellStyle name="Normální 7 2 7 2" xfId="517"/>
    <cellStyle name="Normální 8 2 7 2" xfId="518"/>
    <cellStyle name="Normální 9 2 7 2" xfId="519"/>
    <cellStyle name="Normální 12 2 2 2" xfId="520"/>
    <cellStyle name="Normální 10 3 7 2" xfId="521"/>
    <cellStyle name="Měna 4 4 2" xfId="522"/>
    <cellStyle name="Procenta 2 3 4 2" xfId="523"/>
    <cellStyle name="Měna 5 3 2" xfId="524"/>
    <cellStyle name="Normální 10 4 4 2" xfId="525"/>
    <cellStyle name="Měna 2 3 4 2" xfId="526"/>
    <cellStyle name="Procenta 2 4 3 2" xfId="527"/>
    <cellStyle name="Měna 3 3 3 2" xfId="528"/>
    <cellStyle name="Normální 7 3 4 2" xfId="529"/>
    <cellStyle name="Normální 8 3 4 2" xfId="530"/>
    <cellStyle name="Normální 9 3 4 2" xfId="531"/>
    <cellStyle name="Měna 6 3 2" xfId="532"/>
    <cellStyle name="Normální 10 5 3 2" xfId="533"/>
    <cellStyle name="Měna 2 4 3 2" xfId="534"/>
    <cellStyle name="Procenta 2 5 3 2" xfId="535"/>
    <cellStyle name="Měna 3 4 3 2" xfId="536"/>
    <cellStyle name="Normální 7 4 3 2" xfId="537"/>
    <cellStyle name="Normální 8 4 3 2" xfId="538"/>
    <cellStyle name="Normální 9 4 3 2" xfId="539"/>
    <cellStyle name="Měna 11" xfId="540"/>
    <cellStyle name="Normální 10 10" xfId="541"/>
    <cellStyle name="Měna 2 10" xfId="542"/>
    <cellStyle name="Procenta 2 10" xfId="543"/>
    <cellStyle name="Měna 3 10" xfId="544"/>
    <cellStyle name="Normální 7 10" xfId="545"/>
    <cellStyle name="Normální 8 10" xfId="546"/>
    <cellStyle name="Normální 9 10" xfId="547"/>
    <cellStyle name="Měna 3 2 9" xfId="548"/>
    <cellStyle name="Normální 10 2 8" xfId="549"/>
    <cellStyle name="Měna 2 2 9" xfId="550"/>
    <cellStyle name="Procenta 2 2 9" xfId="551"/>
    <cellStyle name="Normální 7 2 9" xfId="552"/>
    <cellStyle name="Normální 8 2 9" xfId="553"/>
    <cellStyle name="Normální 9 2 9" xfId="554"/>
    <cellStyle name="Normální 12 2 3" xfId="555"/>
    <cellStyle name="Normální 10 3 9" xfId="556"/>
    <cellStyle name="Měna 4 7" xfId="557"/>
    <cellStyle name="Měna 5 5" xfId="558"/>
    <cellStyle name="Normální 10 4 6" xfId="559"/>
    <cellStyle name="Měna 2 3 6" xfId="560"/>
    <cellStyle name="Procenta 2 4 5" xfId="561"/>
    <cellStyle name="Měna 3 3 6" xfId="562"/>
    <cellStyle name="Normální 7 3 6" xfId="563"/>
    <cellStyle name="Normální 8 3 6" xfId="564"/>
    <cellStyle name="Normální 9 3 6" xfId="565"/>
    <cellStyle name="Měna 3 2 2 6" xfId="566"/>
    <cellStyle name="Normální 10 2 2 5" xfId="567"/>
    <cellStyle name="Měna 2 2 2 6" xfId="568"/>
    <cellStyle name="Procenta 2 2 2 6" xfId="569"/>
    <cellStyle name="Normální 7 2 2 6" xfId="570"/>
    <cellStyle name="Normální 8 2 2 6" xfId="571"/>
    <cellStyle name="Normální 9 2 2 6" xfId="572"/>
    <cellStyle name="Normální 12 2 2 3" xfId="573"/>
    <cellStyle name="Normální 10 3 2 6" xfId="574"/>
    <cellStyle name="Měna 4 2 6" xfId="575"/>
    <cellStyle name="Hypertextový odkaz" xfId="5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tabSelected="1" zoomScale="75" zoomScaleNormal="75" workbookViewId="0" topLeftCell="A1">
      <selection activeCell="B10" sqref="B10"/>
    </sheetView>
  </sheetViews>
  <sheetFormatPr defaultColWidth="8.796875" defaultRowHeight="14.25"/>
  <cols>
    <col min="1" max="1" width="5.296875" style="3" bestFit="1" customWidth="1"/>
    <col min="2" max="2" width="17.3984375" style="5" bestFit="1" customWidth="1"/>
    <col min="3" max="3" width="66" style="6" customWidth="1"/>
    <col min="4" max="4" width="5.59765625" style="3" bestFit="1" customWidth="1"/>
    <col min="5" max="5" width="14" style="3" customWidth="1"/>
    <col min="6" max="6" width="34.19921875" style="3" customWidth="1"/>
    <col min="7" max="7" width="13" style="7" customWidth="1"/>
    <col min="8" max="8" width="18.59765625" style="7" bestFit="1" customWidth="1"/>
    <col min="9" max="9" width="14.09765625" style="20" customWidth="1"/>
    <col min="10" max="10" width="10.796875" style="8" customWidth="1"/>
    <col min="11" max="11" width="11.69921875" style="8" customWidth="1"/>
    <col min="12" max="12" width="7.09765625" style="15" customWidth="1"/>
    <col min="13" max="13" width="11.09765625" style="8" customWidth="1"/>
    <col min="14" max="14" width="14.5" style="3" customWidth="1"/>
    <col min="15" max="15" width="6.09765625" style="2" customWidth="1"/>
    <col min="16" max="16" width="12.59765625" style="23" bestFit="1" customWidth="1"/>
    <col min="17" max="16384" width="8.796875" style="3" customWidth="1"/>
  </cols>
  <sheetData>
    <row r="1" spans="1:14" ht="14.25">
      <c r="A1" s="29"/>
      <c r="B1" s="46" t="s">
        <v>23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7"/>
    </row>
    <row r="2" spans="1:14" ht="38.25">
      <c r="A2" s="30" t="s">
        <v>0</v>
      </c>
      <c r="B2" s="31" t="s">
        <v>13</v>
      </c>
      <c r="C2" s="32" t="s">
        <v>1</v>
      </c>
      <c r="D2" s="31" t="s">
        <v>2</v>
      </c>
      <c r="E2" s="31" t="s">
        <v>12</v>
      </c>
      <c r="F2" s="31" t="s">
        <v>11</v>
      </c>
      <c r="G2" s="33" t="s">
        <v>3</v>
      </c>
      <c r="H2" s="33" t="s">
        <v>9</v>
      </c>
      <c r="I2" s="31" t="s">
        <v>10</v>
      </c>
      <c r="J2" s="31" t="s">
        <v>8</v>
      </c>
      <c r="K2" s="31" t="s">
        <v>7</v>
      </c>
      <c r="L2" s="35" t="s">
        <v>4</v>
      </c>
      <c r="M2" s="34" t="s">
        <v>5</v>
      </c>
      <c r="N2" s="36" t="s">
        <v>6</v>
      </c>
    </row>
    <row r="3" spans="1:16" s="17" customFormat="1" ht="285" customHeight="1" thickBot="1">
      <c r="A3" s="37">
        <v>1</v>
      </c>
      <c r="B3" s="38" t="s">
        <v>21</v>
      </c>
      <c r="C3" s="39" t="s">
        <v>18</v>
      </c>
      <c r="D3" s="38">
        <v>10</v>
      </c>
      <c r="E3" s="38"/>
      <c r="F3" s="38"/>
      <c r="G3" s="40"/>
      <c r="H3" s="41">
        <f>D3*G3</f>
        <v>0</v>
      </c>
      <c r="I3" s="42">
        <v>214870</v>
      </c>
      <c r="J3" s="42" t="s">
        <v>15</v>
      </c>
      <c r="K3" s="43" t="s">
        <v>17</v>
      </c>
      <c r="L3" s="44" t="s">
        <v>19</v>
      </c>
      <c r="M3" s="44" t="s">
        <v>20</v>
      </c>
      <c r="N3" s="45" t="s">
        <v>16</v>
      </c>
      <c r="O3" s="24"/>
      <c r="P3" s="23"/>
    </row>
    <row r="4" spans="1:14" ht="30" customHeight="1">
      <c r="A4" s="28"/>
      <c r="B4" s="26"/>
      <c r="C4" s="26"/>
      <c r="D4" s="26"/>
      <c r="E4" s="52" t="s">
        <v>22</v>
      </c>
      <c r="F4" s="53"/>
      <c r="G4" s="48">
        <f>SUM(H3:H3)</f>
        <v>0</v>
      </c>
      <c r="H4" s="49"/>
      <c r="I4" s="1"/>
      <c r="J4" s="27"/>
      <c r="K4" s="9"/>
      <c r="L4" s="13"/>
      <c r="M4" s="10"/>
      <c r="N4" s="12"/>
    </row>
    <row r="5" spans="1:14" ht="30" customHeight="1" thickBot="1">
      <c r="A5" s="26"/>
      <c r="B5" s="26"/>
      <c r="C5" s="26"/>
      <c r="D5" s="26"/>
      <c r="E5" s="54"/>
      <c r="F5" s="55"/>
      <c r="G5" s="50"/>
      <c r="H5" s="51"/>
      <c r="I5" s="27"/>
      <c r="J5" s="27"/>
      <c r="K5" s="11"/>
      <c r="L5" s="14"/>
      <c r="M5" s="18"/>
      <c r="N5" s="12"/>
    </row>
    <row r="6" spans="12:14" ht="14.25">
      <c r="L6" s="14"/>
      <c r="M6" s="4"/>
      <c r="N6" s="1"/>
    </row>
    <row r="7" spans="12:14" ht="14.25">
      <c r="L7" s="14"/>
      <c r="M7" s="4"/>
      <c r="N7" s="1"/>
    </row>
    <row r="8" spans="2:9" ht="14.25">
      <c r="B8" s="3"/>
      <c r="D8" s="3" t="s">
        <v>14</v>
      </c>
      <c r="I8" s="19"/>
    </row>
    <row r="11" ht="14.25">
      <c r="O11" s="3"/>
    </row>
    <row r="12" spans="3:9" ht="14.25">
      <c r="C12" s="25"/>
      <c r="H12" s="21"/>
      <c r="I12" s="22"/>
    </row>
    <row r="14" ht="14.25">
      <c r="G14" s="16"/>
    </row>
    <row r="24" ht="14.25">
      <c r="C24" s="6" t="s">
        <v>14</v>
      </c>
    </row>
  </sheetData>
  <mergeCells count="3">
    <mergeCell ref="G4:H5"/>
    <mergeCell ref="E4:F5"/>
    <mergeCell ref="B1:N1"/>
  </mergeCells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Vít</dc:creator>
  <cp:keywords/>
  <dc:description/>
  <cp:lastModifiedBy>Hejl Jaromír</cp:lastModifiedBy>
  <cp:lastPrinted>2019-02-28T14:14:23Z</cp:lastPrinted>
  <dcterms:created xsi:type="dcterms:W3CDTF">2014-09-19T08:24:32Z</dcterms:created>
  <dcterms:modified xsi:type="dcterms:W3CDTF">2022-06-23T07:38:54Z</dcterms:modified>
  <cp:category/>
  <cp:version/>
  <cp:contentType/>
  <cp:contentStatus/>
</cp:coreProperties>
</file>