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- Zakázky Ad-hoc\!2022\02 - VZMR RD na dodávky tonerů 2022-24\Dodatečné informace\"/>
    </mc:Choice>
  </mc:AlternateContent>
  <bookViews>
    <workbookView xWindow="0" yWindow="0" windowWidth="28800" windowHeight="11670"/>
  </bookViews>
  <sheets>
    <sheet name="1 - Položky k nacenění" sheetId="1" r:id="rId1"/>
    <sheet name="2 - Přehled tiskáren a tonerů" sheetId="2" r:id="rId2"/>
  </sheets>
  <definedNames>
    <definedName name="_xlnm._FilterDatabase" localSheetId="0" hidden="1">'1 - Položky k nacenění'!$A$1:$F$490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3" i="1" l="1"/>
  <c r="D493" i="1"/>
  <c r="F493" i="1" l="1"/>
</calcChain>
</file>

<file path=xl/sharedStrings.xml><?xml version="1.0" encoding="utf-8"?>
<sst xmlns="http://schemas.openxmlformats.org/spreadsheetml/2006/main" count="1542" uniqueCount="892">
  <si>
    <t>Brother DR8000, černý</t>
  </si>
  <si>
    <t>Brother TN-1030, černý</t>
  </si>
  <si>
    <t>Brother TN-2000, černý</t>
  </si>
  <si>
    <t>Brother TN-2220, černý</t>
  </si>
  <si>
    <t xml:space="preserve">Brother TN-2310, černý </t>
  </si>
  <si>
    <t>Brother TN-2320, černý</t>
  </si>
  <si>
    <t>Brother TN-241BK, černý</t>
  </si>
  <si>
    <t>Brother TN-245C, azurový</t>
  </si>
  <si>
    <t>Brother TN-245M, purpurový</t>
  </si>
  <si>
    <t>Brother TN-245Y, žlutý</t>
  </si>
  <si>
    <t>Brother TN-326BK, černý</t>
  </si>
  <si>
    <t>Brother TN-326C, azurový</t>
  </si>
  <si>
    <t>Brother TN-326M, purpurový</t>
  </si>
  <si>
    <t>Brother TN-326Y, žlutý</t>
  </si>
  <si>
    <t>Brother TN-3280, černý</t>
  </si>
  <si>
    <t>Canon C-EXV21BK, černý</t>
  </si>
  <si>
    <t>Canon C-EXV21C, purpurový</t>
  </si>
  <si>
    <t>Canon C-EXV21M, azurový</t>
  </si>
  <si>
    <t>Canon C-EXV21Y, žlutý</t>
  </si>
  <si>
    <t>Canon CLI 8Bk černý</t>
  </si>
  <si>
    <t>Canon CLI 8C, azurový</t>
  </si>
  <si>
    <t>Canon CLI 8M, purpurový</t>
  </si>
  <si>
    <t>Canon CLI 8Y, žlutý</t>
  </si>
  <si>
    <t>Canon CLI-526BK, černý</t>
  </si>
  <si>
    <t>Canon CLI-526C, azurový</t>
  </si>
  <si>
    <t>Canon CLI-526GY, šedá</t>
  </si>
  <si>
    <t>Canon CLI-526M, purpurový</t>
  </si>
  <si>
    <t>Canon CLI-526Y, žlutý</t>
  </si>
  <si>
    <t>Canon CRG-716BK, černý</t>
  </si>
  <si>
    <t>Canon CRG-716C, azurový</t>
  </si>
  <si>
    <t>Canon CRG-716M, purpurový</t>
  </si>
  <si>
    <t>Canon CRG-716Y, žlutý</t>
  </si>
  <si>
    <t>Canon CRG-718BK, černý</t>
  </si>
  <si>
    <t>Canon CRG-718C, azurový</t>
  </si>
  <si>
    <t>Canon CRG-718M, purpurový</t>
  </si>
  <si>
    <t>Canon CRG-718Y, žlutý</t>
  </si>
  <si>
    <t>Canon CRG-725, černý</t>
  </si>
  <si>
    <t>Canon CRG-731C, azurový</t>
  </si>
  <si>
    <t>Canon CRG-731HBk, černý</t>
  </si>
  <si>
    <t>Canon CRG-731M, purpurový</t>
  </si>
  <si>
    <t>Canon CRG-731Y, žlutý</t>
  </si>
  <si>
    <t>Canon CRG-T, černý</t>
  </si>
  <si>
    <t>Canon EP-22, černý</t>
  </si>
  <si>
    <t>Canon EP-27, černý</t>
  </si>
  <si>
    <t>Canon FX10, černý</t>
  </si>
  <si>
    <t>Canon PG-40+CL-41</t>
  </si>
  <si>
    <t>Canon PGI 5Bk, černý</t>
  </si>
  <si>
    <t>Canon PGI-525Bk, černý</t>
  </si>
  <si>
    <t>Dell 593-10922, azurový</t>
  </si>
  <si>
    <t>Dell 593-10923, purpurový</t>
  </si>
  <si>
    <t>Dell 593-10924, žlutý</t>
  </si>
  <si>
    <t>Dell 593-10925, černý</t>
  </si>
  <si>
    <t>Dell H513C, azurový</t>
  </si>
  <si>
    <t>Dell H514C, purpurový</t>
  </si>
  <si>
    <t>Dell H515C, žlutý</t>
  </si>
  <si>
    <t>Dell H516C, černý</t>
  </si>
  <si>
    <t>Epson  T6128, MatteBlack</t>
  </si>
  <si>
    <t>Epson C13S050190, černý</t>
  </si>
  <si>
    <t>Epson C13S050438, černý</t>
  </si>
  <si>
    <t>Epson C13S050583, černý</t>
  </si>
  <si>
    <t>Epson C13S050709, černý</t>
  </si>
  <si>
    <t>Epson C13T66414, černý</t>
  </si>
  <si>
    <t>Epson C13T66424, azurový</t>
  </si>
  <si>
    <t>Epson C13T66434, purpurový</t>
  </si>
  <si>
    <t>Epson C13T66444, žlutý</t>
  </si>
  <si>
    <t>Epson S050611, žlutý</t>
  </si>
  <si>
    <t>Epson S050612, purpurový</t>
  </si>
  <si>
    <t>Epson S050613, azurový</t>
  </si>
  <si>
    <t>Epson S050614, černý</t>
  </si>
  <si>
    <t>Epson T0341, černý</t>
  </si>
  <si>
    <t>Epson T0342, azurový</t>
  </si>
  <si>
    <t>Epson T0343, purpurový</t>
  </si>
  <si>
    <t>Epson T0344, žlutý</t>
  </si>
  <si>
    <t>Epson T0345, světle modrý</t>
  </si>
  <si>
    <t>Epson T0346, světle červený</t>
  </si>
  <si>
    <t>Epson T0347, světle černý</t>
  </si>
  <si>
    <t>Epson T0348, matně červený</t>
  </si>
  <si>
    <t>Epson T0715, Multi Pack (Černý, azurový, purpurový, žlutý)</t>
  </si>
  <si>
    <t>Epson T0961, černý foto</t>
  </si>
  <si>
    <t>Epson T0962, Azurový</t>
  </si>
  <si>
    <t>Epson T0963, živě purpurový</t>
  </si>
  <si>
    <t>Epson T0964, žlutý</t>
  </si>
  <si>
    <t>Epson T0965, světle azurový</t>
  </si>
  <si>
    <t>Epson T0966, Vivid Light Magenta</t>
  </si>
  <si>
    <t>Epson T0967, světle černý</t>
  </si>
  <si>
    <t>Epson T0968, matně černý</t>
  </si>
  <si>
    <t>Epson T0969, světle světle černý</t>
  </si>
  <si>
    <t>Epson T1301, černý</t>
  </si>
  <si>
    <t>Epson T1302, azurový</t>
  </si>
  <si>
    <t>Epson T1303, purpurový</t>
  </si>
  <si>
    <t>Epson T1304, žlutý</t>
  </si>
  <si>
    <t>Epson T6032,Cyan</t>
  </si>
  <si>
    <t>Epson T6033, Vivid Magenta</t>
  </si>
  <si>
    <t>Epson T6034, žlutý</t>
  </si>
  <si>
    <t>Epson T6035, Light Cyan</t>
  </si>
  <si>
    <t>Epson T6036, Vivid light magenta</t>
  </si>
  <si>
    <t>Epson T6037, Světle černý</t>
  </si>
  <si>
    <t>Epson T6039, Světle světle černý</t>
  </si>
  <si>
    <t>HP 05A, HP CE505A, černý</t>
  </si>
  <si>
    <t>HP 05X, HP CE505X, černý</t>
  </si>
  <si>
    <t>HP 122A, HP Q3960A, černý</t>
  </si>
  <si>
    <t>HP 122A, HP Q3961A, azurový</t>
  </si>
  <si>
    <t>HP 122A, HP Q3962A, žlutý</t>
  </si>
  <si>
    <t>HP 122A, HP Q3963A, purpurový</t>
  </si>
  <si>
    <t>HP 124, HP Q6000A, černý</t>
  </si>
  <si>
    <t>HP 124, HP Q6001A, azurový</t>
  </si>
  <si>
    <t>HP 124, HP Q6002A, žlutý</t>
  </si>
  <si>
    <t>HP 124, HP Q6003A, purpurový</t>
  </si>
  <si>
    <t>HP 125A, HP CB540A, černý</t>
  </si>
  <si>
    <t>HP 125A, HP CB540AD, černý, multipack</t>
  </si>
  <si>
    <t>HP 125A, HP CB541A, azurový</t>
  </si>
  <si>
    <t>HP 125A, HP CB542A, žlutý</t>
  </si>
  <si>
    <t>HP 125A, HP CB543A, purpurový</t>
  </si>
  <si>
    <t>HP 125A, HP CF373AM trojbalení - barevné</t>
  </si>
  <si>
    <t>HP 126A, CE310A, černý</t>
  </si>
  <si>
    <t>HP 126A, CE311A, azurový</t>
  </si>
  <si>
    <t>HP 126A, CE312A, žlutý</t>
  </si>
  <si>
    <t>HP 126A, CE313A, purpurový</t>
  </si>
  <si>
    <t>HP 126A, CE314A, zobazovací válec</t>
  </si>
  <si>
    <t>HP 128A, HP CE320A, černý</t>
  </si>
  <si>
    <t>HP 128A, HP CE321A, azurový</t>
  </si>
  <si>
    <t>HP 128A, HP CE322A, žlutý</t>
  </si>
  <si>
    <t>HP 128A, HP CE323A, purpurový</t>
  </si>
  <si>
    <t>HP 12A, HP Q2612A, černý</t>
  </si>
  <si>
    <t>HP 130A, HP CF350A, černý</t>
  </si>
  <si>
    <t>HP 130A, HP CF351A, azurový</t>
  </si>
  <si>
    <t>HP 130A, HP CF352A, žlutý</t>
  </si>
  <si>
    <t>HP 130A, HP CF353A, purpurový</t>
  </si>
  <si>
    <t>HP 131A, HP CF210A, černý</t>
  </si>
  <si>
    <t>HP 131A, HP CF211A, azurový</t>
  </si>
  <si>
    <t>HP 131A, HP CF212A, žlutý</t>
  </si>
  <si>
    <t>HP 131A, HP CF213A, purpurový</t>
  </si>
  <si>
    <t>HP 131X, HP CF210X, černý</t>
  </si>
  <si>
    <t>HP 13A, HP Q2613A, černý</t>
  </si>
  <si>
    <t>HP 13X, HP Q2613X, černý</t>
  </si>
  <si>
    <t>HP 15A, HP C7115A, černý</t>
  </si>
  <si>
    <t>HP 15X, HP C7115X, černý</t>
  </si>
  <si>
    <t>HP 17A, CF217A, černý</t>
  </si>
  <si>
    <t>HP 203A, CF540A, černý</t>
  </si>
  <si>
    <t>HP 203A, CF541A, modrý</t>
  </si>
  <si>
    <t>HP 203A, CF543A, azurový</t>
  </si>
  <si>
    <t>HP 24A, HP Q2624A, černý</t>
  </si>
  <si>
    <t>HP 26, HP CF226A, černý</t>
  </si>
  <si>
    <t>HP 27X, C4127X, černý</t>
  </si>
  <si>
    <t>HP 29X, C4129X, černý</t>
  </si>
  <si>
    <t>HP 304A, HP CC530A, černý</t>
  </si>
  <si>
    <t>HP 304A, HP CC530AD, černý - dvojbalení</t>
  </si>
  <si>
    <t>HP 304A, HP CC531A, azurový</t>
  </si>
  <si>
    <t>HP 304A, HP CC532A, žlutý</t>
  </si>
  <si>
    <t>HP 304A, HP CC533A, purpurový</t>
  </si>
  <si>
    <t>HP 304A, HP CF372AM barevné - trojbalení</t>
  </si>
  <si>
    <t>HP 308A, HP Q2670A, černý</t>
  </si>
  <si>
    <t>HP 309A, HP Q2671A, azurový</t>
  </si>
  <si>
    <t>HP 309A, HP Q2672A, žlutý</t>
  </si>
  <si>
    <t>HP 309A, HP Q2673A, purpurový</t>
  </si>
  <si>
    <t>HP 336, HP C9362E, černý</t>
  </si>
  <si>
    <t>HP 338, HP C8765E, černý</t>
  </si>
  <si>
    <t>HP 342, HP C9361E, trojbarevný</t>
  </si>
  <si>
    <t>HP 344, HP C9363E, trojbarevný</t>
  </si>
  <si>
    <t>HP 35A, HP CB435A, černý</t>
  </si>
  <si>
    <t>HP 363, HP C8719E, XL černý</t>
  </si>
  <si>
    <t>HP 363, HP C8771E, azurový</t>
  </si>
  <si>
    <t>HP 363, HP C8772E, purpurový</t>
  </si>
  <si>
    <t>HP 363, HP C8773E, žlutý</t>
  </si>
  <si>
    <t>HP 363, HP C8774E, světle modrý</t>
  </si>
  <si>
    <t>HP 363, HP C8775E, světle purpurový</t>
  </si>
  <si>
    <t>HP 364XL Bk, HP CN684E, černý</t>
  </si>
  <si>
    <t>HP 364XL C, HP CB324E, purpurový</t>
  </si>
  <si>
    <t>HP 364XL M, HP CB323E, azurový</t>
  </si>
  <si>
    <t>HP 364XL Y, HP CB325E, žlutý</t>
  </si>
  <si>
    <t>HP 36A, HP CB436A, černý</t>
  </si>
  <si>
    <t>HP 410A, CF411X, azurový</t>
  </si>
  <si>
    <t>HP 415A, W2030A, černý</t>
  </si>
  <si>
    <t>HP 415A, W2031A, azurový</t>
  </si>
  <si>
    <t>HP 415A, W2032A, žlutý</t>
  </si>
  <si>
    <t>HP 415A, W2033A, purpurový</t>
  </si>
  <si>
    <t>HP 45, HP 51645A, černý</t>
  </si>
  <si>
    <t>HP 49A, HP Q5949A, černý</t>
  </si>
  <si>
    <t>HP 49X, HP Q5949X, černý</t>
  </si>
  <si>
    <t>HP 49X, HP Q5949XD, černý, dvojbalení</t>
  </si>
  <si>
    <t>HP 504A, CE251A, azurový</t>
  </si>
  <si>
    <t>HP 504A, CE252A, žlutý</t>
  </si>
  <si>
    <t>HP 504A, CE253A, purpurový</t>
  </si>
  <si>
    <t>HP 504X, CE250X, černý</t>
  </si>
  <si>
    <t>HP 53A, HP Q7553A, černý</t>
  </si>
  <si>
    <t>HP 53X, HP Q7553X, černý</t>
  </si>
  <si>
    <t>HP 55A, HP CE255A, černý</t>
  </si>
  <si>
    <t>HP 55X, HP CE255X, černý</t>
  </si>
  <si>
    <t>HP 56, HP C6656A, černý</t>
  </si>
  <si>
    <t>HP 57, HP C6657A, trojbarevné</t>
  </si>
  <si>
    <t>HP 642A, HP CB400A, černý</t>
  </si>
  <si>
    <t>HP 642A, HP CB401A, azurový</t>
  </si>
  <si>
    <t>HP 642A, HP CB402A,žlutý</t>
  </si>
  <si>
    <t>HP 642A, HP CB403A, purpurový</t>
  </si>
  <si>
    <t>HP 655, azurový</t>
  </si>
  <si>
    <t>HP 655, černý</t>
  </si>
  <si>
    <t>HP 655, purpurový</t>
  </si>
  <si>
    <t>HP 655, žlutý</t>
  </si>
  <si>
    <t>HP 78A, CE278A, černý</t>
  </si>
  <si>
    <t>HP 80A, HP CF280A, černý</t>
  </si>
  <si>
    <t>HP 83A, CF283A, černý</t>
  </si>
  <si>
    <t>HP 83X, CF283X, černý</t>
  </si>
  <si>
    <t>HP 85A, CE285A, černý</t>
  </si>
  <si>
    <t>HP 87X, CF287X, černý</t>
  </si>
  <si>
    <t>HP 92A, C4092A, černý</t>
  </si>
  <si>
    <t>HP CB400A, černý</t>
  </si>
  <si>
    <t>HP CB401A, azurový</t>
  </si>
  <si>
    <t>HP CB402A, žlutý</t>
  </si>
  <si>
    <t>HP CB403A, purpurový</t>
  </si>
  <si>
    <t>HP CF400X, černý</t>
  </si>
  <si>
    <t>HP CF401X, azurový</t>
  </si>
  <si>
    <t>HP CF402X, žlutý</t>
  </si>
  <si>
    <t>HP CF403X, purpurový</t>
  </si>
  <si>
    <t>HP Q2670A, černý</t>
  </si>
  <si>
    <t>HP Q2671A, azurový</t>
  </si>
  <si>
    <t>HP Q2672A, žlutý</t>
  </si>
  <si>
    <t>HP Q2673A, purpurový</t>
  </si>
  <si>
    <t>Konica Milnolta TN 222, černý</t>
  </si>
  <si>
    <t>Konica Minolta 4518512, černý</t>
  </si>
  <si>
    <t>Konica Minolta A0V301H, černý</t>
  </si>
  <si>
    <t>Konica Minolta A0V306H, žlutý</t>
  </si>
  <si>
    <t>Konica Minolta A0V30HH, azurový</t>
  </si>
  <si>
    <t>Konica Minolta A0V30CH, purpurový</t>
  </si>
  <si>
    <t>Konica Minolta AOV301H, černý</t>
  </si>
  <si>
    <t>Konica Minolta AOV306H, žlutý</t>
  </si>
  <si>
    <t>Konica Minolta AOV30HH, azurový</t>
  </si>
  <si>
    <t>Konica Minolta AOV30CH, purpurový</t>
  </si>
  <si>
    <t>Konica Minolta MT-103B, černý</t>
  </si>
  <si>
    <t>Konica Minolta TN 114, černý</t>
  </si>
  <si>
    <t>Konica Minolta TN 211, černý</t>
  </si>
  <si>
    <t>Konica Minolta TN 216C, azurový</t>
  </si>
  <si>
    <t>Konica Minolta TN 216K, černý</t>
  </si>
  <si>
    <t>Konica Minolta TN 216M, purpurový</t>
  </si>
  <si>
    <t>Konica Minolta TN 216Y, žlutý</t>
  </si>
  <si>
    <t>Konica Minolta TNP18C, A0X545, azurový</t>
  </si>
  <si>
    <t>Konica Minolta TNP18K, A0X5150, černý</t>
  </si>
  <si>
    <t>Konica Minolta TNP18M, A0X5350, purpurový</t>
  </si>
  <si>
    <t>Konica Minolta TNP18Y, A0X5250, žlutý</t>
  </si>
  <si>
    <t>Kyocera Mita TK-50H, černý</t>
  </si>
  <si>
    <t>Kyocera Mita TK-590C, azurový</t>
  </si>
  <si>
    <t>Kyocera Mita TK-590K, černý</t>
  </si>
  <si>
    <t>Kyocera Mita TK-590M, purpurový</t>
  </si>
  <si>
    <t>Kyocera Mita TK-590Y, žlutý</t>
  </si>
  <si>
    <t xml:space="preserve">Lexmark 50F2X00 černý </t>
  </si>
  <si>
    <t>Lexmark 60F2000, černý</t>
  </si>
  <si>
    <t>Lexmark 60F2H00, černý</t>
  </si>
  <si>
    <t>Lexmark 70C2HC0, azurový</t>
  </si>
  <si>
    <t>Lexmark 70C2HK0, černý</t>
  </si>
  <si>
    <t>Lexmark 70C2HM0, purpurový</t>
  </si>
  <si>
    <t>Lexmark 70C2HY0, žlutý</t>
  </si>
  <si>
    <t>Lexmark 71B20C0, azurový</t>
  </si>
  <si>
    <t>Lexmark 71B20K0, černý</t>
  </si>
  <si>
    <t>Lexmark 71B20M0, purpurový</t>
  </si>
  <si>
    <t>Lexmark 71B20Y0, žlutý</t>
  </si>
  <si>
    <t>Lexmark 80C2HC0, azurový</t>
  </si>
  <si>
    <t>Lexmark 80C2HK0, černý</t>
  </si>
  <si>
    <t>Lexmark 80C2HM0, purpurový</t>
  </si>
  <si>
    <t>Lexmark 80C2HY0, žlutý</t>
  </si>
  <si>
    <t>Lexmark C540H1CG, azurový</t>
  </si>
  <si>
    <t>Lexmark C540H1KG, černý</t>
  </si>
  <si>
    <t>Lexmark C540H1MG, purpurový</t>
  </si>
  <si>
    <t>Lexmark C540H1YG, žlutý</t>
  </si>
  <si>
    <t>Lexmark E260A11E, E260X22G černý</t>
  </si>
  <si>
    <t>Lexmark X203A11G, černý</t>
  </si>
  <si>
    <t>Ricoh 400943 Type 220, černý</t>
  </si>
  <si>
    <t>Ricoh 406052, černý</t>
  </si>
  <si>
    <t>Ricoh 406053, azurový</t>
  </si>
  <si>
    <t>Ricoh 406054, purpurový</t>
  </si>
  <si>
    <t>Ricoh 406055, žlutý</t>
  </si>
  <si>
    <t>Ricoh 406351, žlutý</t>
  </si>
  <si>
    <t>Ricoh 406479, černý</t>
  </si>
  <si>
    <t>Ricoh 406480, azurový</t>
  </si>
  <si>
    <t>Ricoh 406481, purpurový</t>
  </si>
  <si>
    <t>Ricoh 842015, černý</t>
  </si>
  <si>
    <t>Ricoh 842030, černý</t>
  </si>
  <si>
    <t>Ricoh 842031, žlutý</t>
  </si>
  <si>
    <t>Ricoh 842032, purpurový</t>
  </si>
  <si>
    <t>Ricoh 842033, azurový</t>
  </si>
  <si>
    <t>Ricoh 888182 Typ3210D, černý</t>
  </si>
  <si>
    <t>Ricoh 888312, černý</t>
  </si>
  <si>
    <t>Ricoh 888314, purpurový</t>
  </si>
  <si>
    <t>Ricoh 888315, azurový</t>
  </si>
  <si>
    <t>Ricoh 888332, žlutý</t>
  </si>
  <si>
    <t>Ricoh 888640, černý</t>
  </si>
  <si>
    <t>Ricoh 888641, žlutý</t>
  </si>
  <si>
    <t>Ricoh 888642, purpurový</t>
  </si>
  <si>
    <t>Ricoh 888643, azurový</t>
  </si>
  <si>
    <t>Ricoh MP 3353 (Ricoh 842042)</t>
  </si>
  <si>
    <t>Ricoh MPC3003B (841817), černý</t>
  </si>
  <si>
    <t>Ricoh MPC3003C (841820) - azurový</t>
  </si>
  <si>
    <t>Ricoh MPC3003M (841819) - purpurový</t>
  </si>
  <si>
    <t>Ricoh MPC3003Y (841818) - žlutý</t>
  </si>
  <si>
    <t>Ricoh MPC5501B (841452) - černý</t>
  </si>
  <si>
    <t>Ricoh MPC5501C (841455) - azurový</t>
  </si>
  <si>
    <t>Ricoh MPC5501M (841454) - purpurový</t>
  </si>
  <si>
    <t>Ricoh MPC5501Y (841453) - žlutý</t>
  </si>
  <si>
    <t>Ricoh Typ 1270D, černý</t>
  </si>
  <si>
    <t>Samsung CLT-C4072S, azurový</t>
  </si>
  <si>
    <t>Samsung CLT-C5082L, azurový</t>
  </si>
  <si>
    <t>Samsung CLT-K4072S, černý</t>
  </si>
  <si>
    <t>Samsung CLT-K5082S, černý</t>
  </si>
  <si>
    <t>Samsung CLT-M4072S, purpurový</t>
  </si>
  <si>
    <t>Samsung CLT-M5082S, purpurový</t>
  </si>
  <si>
    <t>Samsung CLT-Y4072S, žlutý</t>
  </si>
  <si>
    <t>Samsung CLT-Y5082S, žlutý</t>
  </si>
  <si>
    <t>Samsung MLT-D101S, černý</t>
  </si>
  <si>
    <t>Samsung MLT-D103L, černý</t>
  </si>
  <si>
    <t>Samsung MLT-D1042S, černý</t>
  </si>
  <si>
    <t>Samsung MLT-D1052L, černý</t>
  </si>
  <si>
    <t>Samsung MLT-D111L, černý</t>
  </si>
  <si>
    <t>Samsung MLT-D116L, černý</t>
  </si>
  <si>
    <t>Samsung MLT-D205E, černý</t>
  </si>
  <si>
    <t>Samsung MLT-D205L, černý</t>
  </si>
  <si>
    <t>Samsung MLT-D205S, černý</t>
  </si>
  <si>
    <t>Samsung MLT-D2092L, černý</t>
  </si>
  <si>
    <t>TN-222, černý</t>
  </si>
  <si>
    <t>TN-2411, černý</t>
  </si>
  <si>
    <t>TN-2421, černý</t>
  </si>
  <si>
    <t>TN-243BK, černý</t>
  </si>
  <si>
    <t>TN-243C, azurový</t>
  </si>
  <si>
    <t>TN-243M, purpurový</t>
  </si>
  <si>
    <t>TN-243Y, žlutý</t>
  </si>
  <si>
    <t>TN-247BK, černý</t>
  </si>
  <si>
    <t>TN-247C, azurový</t>
  </si>
  <si>
    <t>TN-247M, purpurový</t>
  </si>
  <si>
    <t>TN-247Y, žlutý</t>
  </si>
  <si>
    <t>TN-910BK, černý</t>
  </si>
  <si>
    <t>TN-910C, azurový</t>
  </si>
  <si>
    <t>TN-910M, purpurový</t>
  </si>
  <si>
    <t>TN-910Y, žlutý</t>
  </si>
  <si>
    <t>Xerox  106R03525, žlutý</t>
  </si>
  <si>
    <t>Xerox  106R03526, purpurový</t>
  </si>
  <si>
    <t>Xerox 006R01573, černý</t>
  </si>
  <si>
    <t>Xerox 101R00432 (fotoválec)</t>
  </si>
  <si>
    <t>Xerox 106R01159, černý</t>
  </si>
  <si>
    <t>Xerox 106R01277, černý</t>
  </si>
  <si>
    <t>Xerox 106R01631, azurový</t>
  </si>
  <si>
    <t>Xerox 106R01632, purpurový</t>
  </si>
  <si>
    <t>Xerox 106R01633, žlutý</t>
  </si>
  <si>
    <t>Xerox 106R01634, černý</t>
  </si>
  <si>
    <t>Xerox 106R02249, azurový</t>
  </si>
  <si>
    <t>Xerox 106R02250, purpurový</t>
  </si>
  <si>
    <t>Xerox 106R02251, žlutý</t>
  </si>
  <si>
    <t>Xerox 106R02252, černý</t>
  </si>
  <si>
    <t>Xerox 106R02773, černý</t>
  </si>
  <si>
    <t>Xerox 106R02782, černý</t>
  </si>
  <si>
    <t>Xerox 106R03524, černý</t>
  </si>
  <si>
    <t>Typ toneru / inkoustové náplně</t>
  </si>
  <si>
    <t>Min. stránková výtěžnost toneru/inkoustové náplně při 5% pokrytí</t>
  </si>
  <si>
    <t>Předpokládaný odběr ks položky za 24 měsíců</t>
  </si>
  <si>
    <t>Cena za 1ks bez DPH originální náplně</t>
  </si>
  <si>
    <t>Cena za 1ks bez DPH kompatibilní náplně</t>
  </si>
  <si>
    <t>HP 140, HP CF410X, černý</t>
  </si>
  <si>
    <t>objem 70ml</t>
  </si>
  <si>
    <t>objem 7ml černá, 5.5ml barvy</t>
  </si>
  <si>
    <t>objem 11,4 ml</t>
  </si>
  <si>
    <t>objem 220ml</t>
  </si>
  <si>
    <t>2 x 2200 str</t>
  </si>
  <si>
    <t>3 x 1400 str</t>
  </si>
  <si>
    <t>----</t>
  </si>
  <si>
    <t xml:space="preserve"> 2 x 3500 str</t>
  </si>
  <si>
    <t>3 x 2800 str</t>
  </si>
  <si>
    <t>2x 6000 str</t>
  </si>
  <si>
    <t>140 fotografií</t>
  </si>
  <si>
    <t>Min. stránková výtěžnost toneru/inkostové náplně dle norem ISO/IEC 19752 (černý toner); ISO/IEC 19798 (barevné tonery);  ISO/IEC 24711 (inkoustové tiskárny)</t>
  </si>
  <si>
    <t>Xerox 106R03527, azurový</t>
  </si>
  <si>
    <t xml:space="preserve"> objem 70ml</t>
  </si>
  <si>
    <t>objem 135ml</t>
  </si>
  <si>
    <t>HP 59X, HP CF259X, černý</t>
  </si>
  <si>
    <t>HP 59A, HP CF259A černý</t>
  </si>
  <si>
    <t>Samsung MLT-D203E, černý</t>
  </si>
  <si>
    <t>Samsung MLT-D203L, černý</t>
  </si>
  <si>
    <t>H</t>
  </si>
  <si>
    <t>H1</t>
  </si>
  <si>
    <t>H2</t>
  </si>
  <si>
    <t>Xerox 106R02763, černý</t>
  </si>
  <si>
    <t>Xerox 106R02760, azurový</t>
  </si>
  <si>
    <t>Xerox 106R02761, purpurový</t>
  </si>
  <si>
    <t>Xerox 106R02762, žlutý</t>
  </si>
  <si>
    <t>Ricoh 841124, černý</t>
  </si>
  <si>
    <t>Ricoh 841427, azurový</t>
  </si>
  <si>
    <t>Ricoh 841126, purpurový</t>
  </si>
  <si>
    <t>Ricoh 841425, žlutý</t>
  </si>
  <si>
    <t>objem 80ml</t>
  </si>
  <si>
    <t>HP 711, CZ133A, černý</t>
  </si>
  <si>
    <t>HP 711, CZ132A, žlutý</t>
  </si>
  <si>
    <t>objem 29ml</t>
  </si>
  <si>
    <t>HP 711, CZ131A, purpurový</t>
  </si>
  <si>
    <t xml:space="preserve">HP 711, CZ134A, azurový </t>
  </si>
  <si>
    <t>Primera 53601, azurový</t>
  </si>
  <si>
    <t>Primera 53602, purpurový</t>
  </si>
  <si>
    <t>Primera 53603, žlutý</t>
  </si>
  <si>
    <t>Primera 53604, černý</t>
  </si>
  <si>
    <t xml:space="preserve"> inkoustová tisková cartridge pro Primera řadu Disc Publisher 4xxx </t>
  </si>
  <si>
    <t>Pozn. Položky ve sloupci E - "Cena za 1ks bez DPH originální náplně", které jsou proškrtnuté, již nejsou na bežném trhu  dostupné a proto s nimi není kalkulováno.</t>
  </si>
  <si>
    <t>objem 11,2 ml</t>
  </si>
  <si>
    <t>objem 18,5 ml</t>
  </si>
  <si>
    <t>objem 25,7 ml</t>
  </si>
  <si>
    <t>objem 5,6 ml</t>
  </si>
  <si>
    <t>objem 11,7 ml</t>
  </si>
  <si>
    <t>objem 8,3 ml</t>
  </si>
  <si>
    <t>objem 4x 11,7 ml</t>
  </si>
  <si>
    <t>DR-2400 - optická jednotka</t>
  </si>
  <si>
    <t>HP 651, HP C2P10AE, černý</t>
  </si>
  <si>
    <t>HP 651, HP C2P11AE, barevný</t>
  </si>
  <si>
    <t>Toner HP 44A, CF244A, černý</t>
  </si>
  <si>
    <t>HP 415X - W2032X, žlutý</t>
  </si>
  <si>
    <t>HP 415X, HP2030X, černý</t>
  </si>
  <si>
    <t>HP 415X - W2031X, azurový</t>
  </si>
  <si>
    <t>HP 415X - W2033X, purpurový</t>
  </si>
  <si>
    <t>Canon CRG-728bk, černý</t>
  </si>
  <si>
    <t>Canon CRG-057, černý</t>
  </si>
  <si>
    <t>Canon CRG-055HBk, černý</t>
  </si>
  <si>
    <t>Canon CRG-055HC, azurový</t>
  </si>
  <si>
    <t>Canon CRG-055HM, purpurový</t>
  </si>
  <si>
    <t>Canon CRG-054HY, žlutý</t>
  </si>
  <si>
    <t>Canon CRG-054HBk, černý</t>
  </si>
  <si>
    <t>Canon CRG-054HC, azurový</t>
  </si>
  <si>
    <t>Canon CRG-054HM, purpurový</t>
  </si>
  <si>
    <t>Canon CRG-055HY, žlutý</t>
  </si>
  <si>
    <t>HP 410X, CF410X, černý</t>
  </si>
  <si>
    <t>HP 410X, CF411X, azurový</t>
  </si>
  <si>
    <t>HP 410X, CF412X, žlutý</t>
  </si>
  <si>
    <t>HP 410X, CF413X, purpurový</t>
  </si>
  <si>
    <t>HP 410A, CF410A, černý</t>
  </si>
  <si>
    <t>HP 410A, CF412A, žlutý</t>
  </si>
  <si>
    <t>HP 410A, CF413A, purpurový</t>
  </si>
  <si>
    <t>HP 58, C6658A, foto barvy</t>
  </si>
  <si>
    <t>HP W1106A (106A), černý</t>
  </si>
  <si>
    <t>OKI 46490404, černý</t>
  </si>
  <si>
    <t>OKI 46490402, purpurový</t>
  </si>
  <si>
    <t>OKI 46490403, azurový</t>
  </si>
  <si>
    <t>OKI 46490401. žlutý</t>
  </si>
  <si>
    <t>OKI 46508712, černý</t>
  </si>
  <si>
    <t>OKI 46508713, žlutý</t>
  </si>
  <si>
    <t>OKI 46508714, purpurový</t>
  </si>
  <si>
    <t>OKI 46508715, azurový</t>
  </si>
  <si>
    <t>OKI 46508709, žlutý</t>
  </si>
  <si>
    <t>OKI 46508710, purpurový</t>
  </si>
  <si>
    <t>OKI 46508711, azurový</t>
  </si>
  <si>
    <t>Lexmark C242XK0, černý</t>
  </si>
  <si>
    <t>Lexmark C242XC0, azurový</t>
  </si>
  <si>
    <t>Lexmark C242XM0, purpurový</t>
  </si>
  <si>
    <t>Lexmark C242XY0, žlutý</t>
  </si>
  <si>
    <t>Epson T6931, černý</t>
  </si>
  <si>
    <t>Epson T6932, azurový</t>
  </si>
  <si>
    <t>Epson T6933, purpurový</t>
  </si>
  <si>
    <t>Epson T6934, žlutý</t>
  </si>
  <si>
    <t>Epson T6935, matně černý</t>
  </si>
  <si>
    <t>objem 350ml</t>
  </si>
  <si>
    <t>Xerox 006R04395, černý</t>
  </si>
  <si>
    <t>Xerox 006R04396, azurový</t>
  </si>
  <si>
    <t>Xerox 006R04397, purpurový</t>
  </si>
  <si>
    <t>Xerox 006R04398, žlutý</t>
  </si>
  <si>
    <t>Canon PG-512, černý</t>
  </si>
  <si>
    <t>Canon CL-513, barevná</t>
  </si>
  <si>
    <t>Canon PGI-580 PGBk, černý</t>
  </si>
  <si>
    <t>Canon PGI-580XL PGBk, černý</t>
  </si>
  <si>
    <t>Canon PGI-580XXL PGBk, černý</t>
  </si>
  <si>
    <t>Canon CLI-581, černý</t>
  </si>
  <si>
    <t>Canon CLI-581XL, černý</t>
  </si>
  <si>
    <t>Canon CLI-581XXL, černý</t>
  </si>
  <si>
    <t>Canon CLI-581, azurový</t>
  </si>
  <si>
    <t>Canon CLI-581XL, azurový</t>
  </si>
  <si>
    <t>Canon CLI-581XXL, azurový</t>
  </si>
  <si>
    <t>Canon CLI-581, purpurový</t>
  </si>
  <si>
    <t>Canon CLI-581XL, purpurový</t>
  </si>
  <si>
    <t>Canon CLI-581XXL, purpurový</t>
  </si>
  <si>
    <t>Canon CLI-581, žlutý</t>
  </si>
  <si>
    <t>Canon CLI-581XL, žlutý</t>
  </si>
  <si>
    <t>Canon CLI- 581XXL, žlutý</t>
  </si>
  <si>
    <t>Canon CLI-581XXL Bk/C/M/Y , multipack</t>
  </si>
  <si>
    <t>HP 30A, CF230A, černý</t>
  </si>
  <si>
    <t>HP 30X, CF230X, černý</t>
  </si>
  <si>
    <t>Lexmark B220XA0, černý</t>
  </si>
  <si>
    <t>Samsung MLT -D111S, černý</t>
  </si>
  <si>
    <t>Canon GI-490 (C ), azurový</t>
  </si>
  <si>
    <t>Canon GI-490 (M), purpurový</t>
  </si>
  <si>
    <t>Canon GI-490 (PGBK), černý</t>
  </si>
  <si>
    <t>Canon GI-490 (Y), žlutý</t>
  </si>
  <si>
    <t>Lexmark 51B2000, černý</t>
  </si>
  <si>
    <t>HP C4096A (96A), černý</t>
  </si>
  <si>
    <t>Brother TN-2410, černý</t>
  </si>
  <si>
    <t>Brother TN-2420, černý</t>
  </si>
  <si>
    <t>OKI 44469704, žlutý</t>
  </si>
  <si>
    <t>OKI 44469705, purpurový</t>
  </si>
  <si>
    <t>OKI 44469706, azurový</t>
  </si>
  <si>
    <t>OKI 44469803, černý</t>
  </si>
  <si>
    <t>OKI 44973533, žlutý</t>
  </si>
  <si>
    <t>OKI 44973534, purpurový</t>
  </si>
  <si>
    <t>OKI 44973535, azurový</t>
  </si>
  <si>
    <t>OKI 44973536, černý</t>
  </si>
  <si>
    <t>OKI 44992402, černý</t>
  </si>
  <si>
    <t>OKI 45807106, černý</t>
  </si>
  <si>
    <t>OKI 47095704, černý</t>
  </si>
  <si>
    <t>OKI 47095701, žlutý</t>
  </si>
  <si>
    <t>OKI 47095703, azurový</t>
  </si>
  <si>
    <t>OKI 47095702, purpurový</t>
  </si>
  <si>
    <t>Brother TN-426BK, černý</t>
  </si>
  <si>
    <t>Brother TN-423C, azurový</t>
  </si>
  <si>
    <t>Brother TN-423M, purpurový</t>
  </si>
  <si>
    <t>Brother TN-423Y, žlutý</t>
  </si>
  <si>
    <t>Xerox 006R04403, černý</t>
  </si>
  <si>
    <t>Xerox 106R04348</t>
  </si>
  <si>
    <t>Epson  T804100 (Black)</t>
  </si>
  <si>
    <t>Epson  T804200 (Cyan)</t>
  </si>
  <si>
    <t>Epson  T804300 (Vivid Magenta)</t>
  </si>
  <si>
    <t>Epson T804400 (Yellow)</t>
  </si>
  <si>
    <t>Epson T804500 (Light Cyan )</t>
  </si>
  <si>
    <t>Epson  T804600 (Vivid Light Magenta)</t>
  </si>
  <si>
    <t>Epson  T804700 (Light Black)</t>
  </si>
  <si>
    <t>Epson T804800 (Matte Black)</t>
  </si>
  <si>
    <t>Epson T804900 (Light Light Black)</t>
  </si>
  <si>
    <t>objem 700ml</t>
  </si>
  <si>
    <t>HP W2211X, azurový</t>
  </si>
  <si>
    <t>HP W2213X, purpurový</t>
  </si>
  <si>
    <t>HP W2212X, žlutý</t>
  </si>
  <si>
    <t>Canon 057H</t>
  </si>
  <si>
    <t>Xerox 106R04349</t>
  </si>
  <si>
    <t>2 x 3000 str</t>
  </si>
  <si>
    <t>Popisky řádků</t>
  </si>
  <si>
    <t>Brother 9340CDW</t>
  </si>
  <si>
    <t>Brother DCP L8450</t>
  </si>
  <si>
    <t>Brother DCP-1510E</t>
  </si>
  <si>
    <t>Brother DCP-7070DW</t>
  </si>
  <si>
    <t>Brother DCP-9020CDW</t>
  </si>
  <si>
    <t>Brother DCP-L2500D</t>
  </si>
  <si>
    <t>Brother DCP-L2540DN</t>
  </si>
  <si>
    <t>Brother DCP-L3510CDW</t>
  </si>
  <si>
    <t>Brother DCP-L3550CDW</t>
  </si>
  <si>
    <t>Brother HL-1110E</t>
  </si>
  <si>
    <t>Brother HL-1112E</t>
  </si>
  <si>
    <t>Brother HL-5340DL</t>
  </si>
  <si>
    <t>Brother HL-L2312D</t>
  </si>
  <si>
    <t>Brother MFC7420</t>
  </si>
  <si>
    <t>Brother MFC-7460DN</t>
  </si>
  <si>
    <t>Brother MFC9180G</t>
  </si>
  <si>
    <t>Brother MFC-L2700DN</t>
  </si>
  <si>
    <t xml:space="preserve">BROTHER MFC-L2712DN </t>
  </si>
  <si>
    <t>Brother MFC-L2732DW</t>
  </si>
  <si>
    <t>Brother MFC-L2750DW</t>
  </si>
  <si>
    <t>DR-2400</t>
  </si>
  <si>
    <t>TN-2410</t>
  </si>
  <si>
    <t>TN-2420</t>
  </si>
  <si>
    <t xml:space="preserve">Brother MFC-L8900CDW </t>
  </si>
  <si>
    <t>Brother MFC-L9570</t>
  </si>
  <si>
    <t>Canon BP 7660 C</t>
  </si>
  <si>
    <t>Canon iRC 2380</t>
  </si>
  <si>
    <t>Canon i-Sensys LBP 6000</t>
  </si>
  <si>
    <t>Canon i-Sensys LBP 7100CN</t>
  </si>
  <si>
    <t>Canon i-SENSYS LBP223dw</t>
  </si>
  <si>
    <t>Canon CRG-057</t>
  </si>
  <si>
    <t>Canon i-Sensys LBP-5050</t>
  </si>
  <si>
    <t>Canon i-Sensys MF 4380dn</t>
  </si>
  <si>
    <t>Canon i-Sensys MF 4570db</t>
  </si>
  <si>
    <t>Canon CRG-728, černý</t>
  </si>
  <si>
    <t>Canon i-Sensys MF 4570dn</t>
  </si>
  <si>
    <t>Canon i-Sensys MF 4580dn</t>
  </si>
  <si>
    <t>Canon i-SENSYS MF3010</t>
  </si>
  <si>
    <t>Canon i-Sensys MF4140</t>
  </si>
  <si>
    <t xml:space="preserve">Canon i-Sensys MF443dw </t>
  </si>
  <si>
    <t>Canon i-Sensys MF4580dn</t>
  </si>
  <si>
    <t>CANON I-SENSYS MF643CDW</t>
  </si>
  <si>
    <t>Toner Canon CRG-054HBk, černý</t>
  </si>
  <si>
    <t>Toner Canon CRG-054HC, azurový</t>
  </si>
  <si>
    <t>Toner Canon CRG-054HM, purpurový</t>
  </si>
  <si>
    <t>Toner Canon CRG-054HY, žlutý</t>
  </si>
  <si>
    <t>Canon i-SENSYS MF645Cx</t>
  </si>
  <si>
    <t>Canon i-Sensys MF728 CDW</t>
  </si>
  <si>
    <t>Canon i-Sensys MF742Cdw</t>
  </si>
  <si>
    <t>Toner Canon CRG-055HBk (Černý)</t>
  </si>
  <si>
    <t>Toner Canon CRG-055HC (Azurový)</t>
  </si>
  <si>
    <t>Toner Canon CRG-055HM (Purpurový)</t>
  </si>
  <si>
    <t>Toner Canon CRG-055HY (Žlutý)</t>
  </si>
  <si>
    <t>Canon i-Sensys MF8230Cn</t>
  </si>
  <si>
    <t>Canon Laser Shot LBP1120</t>
  </si>
  <si>
    <t>Canon MF3110</t>
  </si>
  <si>
    <t>Canon MF8340Cdm</t>
  </si>
  <si>
    <t>Canon MF8340Cdn</t>
  </si>
  <si>
    <t>Canon MF8540Cdn</t>
  </si>
  <si>
    <t>Canon MG6250</t>
  </si>
  <si>
    <t>Canon PC-D340</t>
  </si>
  <si>
    <t>Canon PIXMA G1400</t>
  </si>
  <si>
    <t>GI-490 (C ), azurový</t>
  </si>
  <si>
    <t>GI-490 (M), purpurový</t>
  </si>
  <si>
    <t>GI-490 (PGBK), černý</t>
  </si>
  <si>
    <t>GI-490 (Y), žlutý</t>
  </si>
  <si>
    <t xml:space="preserve">CANON PIXMA G3400 </t>
  </si>
  <si>
    <t>Canon Pixma iP4500</t>
  </si>
  <si>
    <t>Canon PIXMA MP190</t>
  </si>
  <si>
    <t>Canon PIXMA MX360</t>
  </si>
  <si>
    <t>Canon CL-513</t>
  </si>
  <si>
    <t>Canon PG-512</t>
  </si>
  <si>
    <t>CANON PIXMA TS6350</t>
  </si>
  <si>
    <t>Canon CLI- 581XXL Y</t>
  </si>
  <si>
    <t>Canon CLI-581 Bk</t>
  </si>
  <si>
    <t>Canon CLI-581 C</t>
  </si>
  <si>
    <t>Canon CLI-581 M</t>
  </si>
  <si>
    <t>Canon CLI-581 Y</t>
  </si>
  <si>
    <t>Canon CLI-581XL Bk</t>
  </si>
  <si>
    <t>Canon CLI-581XL C</t>
  </si>
  <si>
    <t>Canon CLI-581XL M</t>
  </si>
  <si>
    <t>Canon CLI-581XL Y</t>
  </si>
  <si>
    <t>Canon CLI-581XXL Bk</t>
  </si>
  <si>
    <t xml:space="preserve">Canon CLI-581XXL Bk/C/M/Y </t>
  </si>
  <si>
    <t>Canon CLI-581XXL C</t>
  </si>
  <si>
    <t>Canon CLI-581XXL M</t>
  </si>
  <si>
    <t>Canon PGI-580 PGBk</t>
  </si>
  <si>
    <t>Canon PGI-580XL PGBk</t>
  </si>
  <si>
    <t>Canon PGI-580XXL PGBk</t>
  </si>
  <si>
    <t>Dell 3130cn</t>
  </si>
  <si>
    <t>Dell 3130n</t>
  </si>
  <si>
    <t>Dell 5130 cdn</t>
  </si>
  <si>
    <t>Disc Publisher 41xx</t>
  </si>
  <si>
    <t>Primera 53601 azurová</t>
  </si>
  <si>
    <t>Primera 53602 purpurová</t>
  </si>
  <si>
    <t>Primera 53603 žlutá</t>
  </si>
  <si>
    <t>Primera 53604 černá</t>
  </si>
  <si>
    <t>Duplikátor OMEGA</t>
  </si>
  <si>
    <t>HP56, C6656A, černý</t>
  </si>
  <si>
    <t>HP57, C6657A, trojbarevný</t>
  </si>
  <si>
    <t>HP58, C6658A, foto barvy</t>
  </si>
  <si>
    <t>Eposon Acu laser M2400</t>
  </si>
  <si>
    <t>Epson Acu laser CX17</t>
  </si>
  <si>
    <t xml:space="preserve">EPSON Acu LASER M2000 </t>
  </si>
  <si>
    <t>EPSON AcuLASER C1100</t>
  </si>
  <si>
    <t>EPSON AL-M200</t>
  </si>
  <si>
    <t>Epson L110</t>
  </si>
  <si>
    <t>Epson M2000</t>
  </si>
  <si>
    <t>Epson Stylus 2100</t>
  </si>
  <si>
    <t>Epson Stylus Photo R2880</t>
  </si>
  <si>
    <t>Epson Stylus Pro 9880 - plotr</t>
  </si>
  <si>
    <t xml:space="preserve">Epson Stylus SX400 </t>
  </si>
  <si>
    <t>EPSON Stylus SX525WD</t>
  </si>
  <si>
    <t>Epson Sure Color SC-P8000 - plotr</t>
  </si>
  <si>
    <t>Epson SureColor SC-T7200</t>
  </si>
  <si>
    <t>T6931 - PK</t>
  </si>
  <si>
    <t>T6932 – C</t>
  </si>
  <si>
    <t>T6933 - M</t>
  </si>
  <si>
    <t>T6934 – Y</t>
  </si>
  <si>
    <t>T6935 - MK</t>
  </si>
  <si>
    <t>HP COLOR LASER JET CP 3525x</t>
  </si>
  <si>
    <t>HP Color Laser Jet Pro MFP M477fdw</t>
  </si>
  <si>
    <t>HP 410A, CF410X, černý</t>
  </si>
  <si>
    <t>HP 410A, CF412X, žlutý</t>
  </si>
  <si>
    <t>HP 410A, CF413X, purpurový</t>
  </si>
  <si>
    <t>HP Color Laser Jet Pro MFP M479dw</t>
  </si>
  <si>
    <t>HP Color LaserJet 2550Ln</t>
  </si>
  <si>
    <t>HP color Laserjet 2605 dtn</t>
  </si>
  <si>
    <t>HP Color LaserJet 3550</t>
  </si>
  <si>
    <t>HP Color LaserJet CM 1015 MFP</t>
  </si>
  <si>
    <t>HP Color LaserJet CM 1312nfi MFP</t>
  </si>
  <si>
    <t>HP 125A, HP CF373AM, barevný multipack</t>
  </si>
  <si>
    <t>HP Color LaserJet CM1017 MFP</t>
  </si>
  <si>
    <t>HP Color LaserJet CM2320nf MFP</t>
  </si>
  <si>
    <t>HP Color LaserJet CP 1525n</t>
  </si>
  <si>
    <t xml:space="preserve">HP Color LaserJet CP1215 </t>
  </si>
  <si>
    <t>HP Color LaserJet CP1515n</t>
  </si>
  <si>
    <t>HP Color LaserJet CP2025</t>
  </si>
  <si>
    <t>HP Color LaserJet CP2025n</t>
  </si>
  <si>
    <t>HP Color LaserJet CP4005dn</t>
  </si>
  <si>
    <t>HP Color LaserJet Pro MFP M277dw</t>
  </si>
  <si>
    <t>HP COLOR LASERJET PRO MFP M280nw</t>
  </si>
  <si>
    <t>HP 203A, HP CF540A, černý</t>
  </si>
  <si>
    <t>HP Color LaserJet Pro MFP M283fdw</t>
  </si>
  <si>
    <t>W2210A černý</t>
  </si>
  <si>
    <t>W2211X azurový</t>
  </si>
  <si>
    <t>W2212X žlutý</t>
  </si>
  <si>
    <t>W2213X purpurový</t>
  </si>
  <si>
    <t>HP Color LaserJet Pro MFP M477</t>
  </si>
  <si>
    <t>HP Color LaserJet Pro MFP M477fdn</t>
  </si>
  <si>
    <t>HP Color LaserJet Pro MFP M477fdw</t>
  </si>
  <si>
    <t>Toner HP č.410X - CF410X (Černý - black)</t>
  </si>
  <si>
    <t>Toner HP č.410X - CF411X (Azurový)</t>
  </si>
  <si>
    <t>Toner HP č.410X - CF412X (Žlutý)</t>
  </si>
  <si>
    <t>Toner HP č.410X - CF413X (Purpurový)</t>
  </si>
  <si>
    <t>HP Color LaserJet Pro MFP M479fdw</t>
  </si>
  <si>
    <t>HP ColorLaserJet Pro MFP M176n</t>
  </si>
  <si>
    <t>HP desingjet T520</t>
  </si>
  <si>
    <t>HP DeskJet 5150</t>
  </si>
  <si>
    <t>HP Deskjet 5652</t>
  </si>
  <si>
    <t>HP DeskJet 950C</t>
  </si>
  <si>
    <t>HP Laser 107w 4ZB78A</t>
  </si>
  <si>
    <t>HP LaserJet 100 Color MFP M175 nw</t>
  </si>
  <si>
    <t>HP LaserJet 1000</t>
  </si>
  <si>
    <t>HP LaserJet 1010</t>
  </si>
  <si>
    <t>HP LaserJet 1015</t>
  </si>
  <si>
    <t>HP LaserJet 1018</t>
  </si>
  <si>
    <t>HP LaserJet 1020</t>
  </si>
  <si>
    <t>HP LaserJet 1022</t>
  </si>
  <si>
    <t>HP LaserJet 1022n</t>
  </si>
  <si>
    <t>HP LaserJet 1100</t>
  </si>
  <si>
    <t>HP LaserJet 1150</t>
  </si>
  <si>
    <t>HP LaserJet 1200</t>
  </si>
  <si>
    <t>HP LaserJet 1220</t>
  </si>
  <si>
    <t>HP 15X, HP C7115X, černý     </t>
  </si>
  <si>
    <t>HP LaserJet 1300</t>
  </si>
  <si>
    <t>HP LaserJet 1320</t>
  </si>
  <si>
    <t>HP LaserJet 1415</t>
  </si>
  <si>
    <t>HP LaserJet 1505</t>
  </si>
  <si>
    <t>HP LaserJet 1536dnf MFP</t>
  </si>
  <si>
    <t>HP LaserJet 2035</t>
  </si>
  <si>
    <t>HP LaserJet 2100</t>
  </si>
  <si>
    <t>HP C4096A (96A)</t>
  </si>
  <si>
    <t>HP LaserJet 2600N</t>
  </si>
  <si>
    <t>HP LaserJet 2605 DN</t>
  </si>
  <si>
    <t>HP LaserJet 2605DN</t>
  </si>
  <si>
    <t>HP LaserJet 3050</t>
  </si>
  <si>
    <t>HP LaserJet 3052</t>
  </si>
  <si>
    <t>HP LaserJet 3055</t>
  </si>
  <si>
    <t>HP LaserJet 3300</t>
  </si>
  <si>
    <t>HP LaserJet 3550</t>
  </si>
  <si>
    <t>HP LaserJet 4050N</t>
  </si>
  <si>
    <t>HP LaserJet 5100dtn</t>
  </si>
  <si>
    <t>HP Laserjet CM 1312</t>
  </si>
  <si>
    <t>HP LaserJet CP1515N</t>
  </si>
  <si>
    <t>HP LaserJet Enterprise Flow MFP M527c</t>
  </si>
  <si>
    <t>HP LaserJet Enterprise M506dn</t>
  </si>
  <si>
    <t>HP LaserJet M1120 mfp</t>
  </si>
  <si>
    <t>HP LaserJet M1217</t>
  </si>
  <si>
    <t>HP LaserJet M1522n</t>
  </si>
  <si>
    <t>HP LaserJet M2727nfs</t>
  </si>
  <si>
    <t>HP LaserJet P1005</t>
  </si>
  <si>
    <t>HP LaserJet P1006</t>
  </si>
  <si>
    <t>HP LaserJet P1102</t>
  </si>
  <si>
    <t>HP LaserJet P1505</t>
  </si>
  <si>
    <t xml:space="preserve">HP LaserJet P1505 </t>
  </si>
  <si>
    <t xml:space="preserve">HP LaserJet P1566 </t>
  </si>
  <si>
    <t>HP LaserJet P2015</t>
  </si>
  <si>
    <t>HP LaserJet P2015n</t>
  </si>
  <si>
    <t>HP LaserJet P2035</t>
  </si>
  <si>
    <t>HP LaserJet P2055</t>
  </si>
  <si>
    <t>HP LaserJet P2055dn</t>
  </si>
  <si>
    <t>HP LaserJet Po 200 Color MFP M276nw</t>
  </si>
  <si>
    <t>HP LaserJet Pro 200 Color MFP</t>
  </si>
  <si>
    <t>HP LaserJet Pro 200 Color MFP M276n</t>
  </si>
  <si>
    <t>HP LaserJet Pro 2000 Color MFP</t>
  </si>
  <si>
    <t>Hp LaserJet Pro 400 MFP M425dn</t>
  </si>
  <si>
    <t>HP LaserJet Pro 500 M521</t>
  </si>
  <si>
    <t xml:space="preserve">HP LaserJet Pro M203dw / </t>
  </si>
  <si>
    <t>HP 30A, CF230A</t>
  </si>
  <si>
    <t>HP LaserJet Pro M227fdw</t>
  </si>
  <si>
    <t>HP 30X, CF230X</t>
  </si>
  <si>
    <t>HP LaserJet Pro MFP M125nw</t>
  </si>
  <si>
    <t>HP LaserJet Pro MFP M130fw</t>
  </si>
  <si>
    <t>HP LaserJet Pro MFP M225dw</t>
  </si>
  <si>
    <t>HP LaserJet Pro MFP M426fdn</t>
  </si>
  <si>
    <t>HP LaserJet Pro MFP M428fdw</t>
  </si>
  <si>
    <t>HP LaserJet Pro MFP M521dn</t>
  </si>
  <si>
    <t>HP LJ MFP M281 fdn</t>
  </si>
  <si>
    <t>HP Officejet 252 Mobile AiO</t>
  </si>
  <si>
    <t>HP 651, HP C2P10AE</t>
  </si>
  <si>
    <t>HP 651, HP C2P11AE</t>
  </si>
  <si>
    <t>HP OfficeJet 5550</t>
  </si>
  <si>
    <t>HP 56, C6656A, černý</t>
  </si>
  <si>
    <t>HP 57, C6657A, barevný</t>
  </si>
  <si>
    <t>HP Photosmart C3180</t>
  </si>
  <si>
    <t>HP Photosmart C5180</t>
  </si>
  <si>
    <t>HP PSC 1610-allinone</t>
  </si>
  <si>
    <t>HP Deskjet Ink Advantage 3525</t>
  </si>
  <si>
    <t>Konica Minolta Bizhub 162</t>
  </si>
  <si>
    <t>Konica Minolta Bizhub 163</t>
  </si>
  <si>
    <t>Konica Minolta Bizhub 211</t>
  </si>
  <si>
    <t>Konica Minolta Bizhub 222</t>
  </si>
  <si>
    <t>Konica Minolta bizhub 266</t>
  </si>
  <si>
    <t>Konica Minolta bizhub 266 MLF</t>
  </si>
  <si>
    <t>Konica Minolta C220</t>
  </si>
  <si>
    <t>Konica Minolta DI 152</t>
  </si>
  <si>
    <t>Konica Minolta Di 2011</t>
  </si>
  <si>
    <t>Konica Minolta DiALTA Di 1611</t>
  </si>
  <si>
    <t xml:space="preserve">Konica Minolta EP-1030 </t>
  </si>
  <si>
    <t>Konica Minolta Magicolor 1680MF</t>
  </si>
  <si>
    <t>Konica Minolta MagiColor 1690 MF</t>
  </si>
  <si>
    <t>Konica Minolta magiColor 4750EN</t>
  </si>
  <si>
    <t>Konica Minolta Page Pro 1350W</t>
  </si>
  <si>
    <t>Kyocera Ecosys M6026 cdn</t>
  </si>
  <si>
    <t>Kyocera FS-1900</t>
  </si>
  <si>
    <t>LaserJet Pro M15w / HP LaserJet Pro M15a</t>
  </si>
  <si>
    <t>Lexmark B2236dw</t>
  </si>
  <si>
    <t>Lexmark B220XA0</t>
  </si>
  <si>
    <t>Lexmark C 540 XL</t>
  </si>
  <si>
    <t>Lexmark C2425dw</t>
  </si>
  <si>
    <t>Lexmark C242XC0, azurový, 3500 stran,</t>
  </si>
  <si>
    <t>Lexmark C242XK0, černý, 6000 stran</t>
  </si>
  <si>
    <t>Lexmark C242XM0, purpurový, 3500 stran</t>
  </si>
  <si>
    <t>Lexmark C242XY0, žlutý, 3500 stran</t>
  </si>
  <si>
    <t>Lexmark CS310dn</t>
  </si>
  <si>
    <t>Lexmark CS317dn</t>
  </si>
  <si>
    <t>Lexmark CX317dn</t>
  </si>
  <si>
    <t>Lexmark CX410de</t>
  </si>
  <si>
    <t>Lexmark E260D</t>
  </si>
  <si>
    <t>Lexmark MS317dn</t>
  </si>
  <si>
    <t>Lexmark 51B2000</t>
  </si>
  <si>
    <t>Lexmark MS415dn</t>
  </si>
  <si>
    <t xml:space="preserve">Lexmark MX310dn </t>
  </si>
  <si>
    <t>Lexmark X 203n</t>
  </si>
  <si>
    <t>(prázdné)</t>
  </si>
  <si>
    <t>Multifunkce Aficio MP C2800</t>
  </si>
  <si>
    <t>OKI B412</t>
  </si>
  <si>
    <t>OKI C301</t>
  </si>
  <si>
    <t>OKI44973533, žlutý</t>
  </si>
  <si>
    <t>OKI44973534, purpurový</t>
  </si>
  <si>
    <t>OKI44973535, azurový</t>
  </si>
  <si>
    <t>OKI44973536, černý</t>
  </si>
  <si>
    <t>OKI C301 dn</t>
  </si>
  <si>
    <t>OKI C310</t>
  </si>
  <si>
    <t>OKI44469704, žlutý</t>
  </si>
  <si>
    <t>OKI44469705, purpurový</t>
  </si>
  <si>
    <t>OKI44469706, azurový</t>
  </si>
  <si>
    <t>OKI44469803, černý</t>
  </si>
  <si>
    <t>Oki C824n</t>
  </si>
  <si>
    <t>OKI MB441</t>
  </si>
  <si>
    <t>OKI44992402, černý</t>
  </si>
  <si>
    <t>OKI MC332</t>
  </si>
  <si>
    <t>OKI MC342</t>
  </si>
  <si>
    <t>OKI MC342dn</t>
  </si>
  <si>
    <t>OKI MC351</t>
  </si>
  <si>
    <t>OKI MC351dn</t>
  </si>
  <si>
    <t>OKI MC352</t>
  </si>
  <si>
    <t>OKI MC352dn</t>
  </si>
  <si>
    <t>OKI MC363</t>
  </si>
  <si>
    <t>OKI 46508709  (Yellow)</t>
  </si>
  <si>
    <t>OKI 46508710 (Magenta)</t>
  </si>
  <si>
    <t>OKI 46508711 (Cyan)</t>
  </si>
  <si>
    <t>OKI 46508712 (Black)</t>
  </si>
  <si>
    <t>OKI 46508713 (Yellow)</t>
  </si>
  <si>
    <t>OKI 46508714  (Magenta)</t>
  </si>
  <si>
    <t>OKI 46508715 (Cyan)</t>
  </si>
  <si>
    <t>OKI MC563</t>
  </si>
  <si>
    <t>OKI 46490401 - (Žlutý)</t>
  </si>
  <si>
    <t>OKI 46490402 (Purpurový)</t>
  </si>
  <si>
    <t>OKI 46490403 (Azurový)</t>
  </si>
  <si>
    <t>OKI 46490404 (Černý)</t>
  </si>
  <si>
    <t>Ricoh Affico 3025</t>
  </si>
  <si>
    <t>Ricoh Aficio 1515</t>
  </si>
  <si>
    <t>Ricoh Aficio 2016</t>
  </si>
  <si>
    <t>Ricoh Aficio 2045e</t>
  </si>
  <si>
    <t>Ricoh Aficio AP 410</t>
  </si>
  <si>
    <t>Ricoh Aficio MP C2000 PCL 6</t>
  </si>
  <si>
    <t>Ricoh Aficio MP C2000 PCL5c</t>
  </si>
  <si>
    <t>Ricoh Aficio MP C2500</t>
  </si>
  <si>
    <t>Ricoh Aficio MP C5000</t>
  </si>
  <si>
    <t xml:space="preserve">Ricoh Aficio SP C220E </t>
  </si>
  <si>
    <t>Ricoh Aficio SP C232 SF</t>
  </si>
  <si>
    <t>Ricoh Aficio SP C410DN</t>
  </si>
  <si>
    <t xml:space="preserve">Ricoh MP C 2500 </t>
  </si>
  <si>
    <t>Ricoh MP C3003</t>
  </si>
  <si>
    <t>Samsung CLX-3185fn</t>
  </si>
  <si>
    <t>Samsung color CLP 620ND</t>
  </si>
  <si>
    <t>Samsung M2020/M2020W</t>
  </si>
  <si>
    <t>Samsung MLT -D111S</t>
  </si>
  <si>
    <t>Samsung M2875</t>
  </si>
  <si>
    <t>Samsung ML 3710D</t>
  </si>
  <si>
    <t>Samsung ML-2160</t>
  </si>
  <si>
    <t>Samsung ML-2955ND</t>
  </si>
  <si>
    <t>Samsung ML-3710D</t>
  </si>
  <si>
    <t xml:space="preserve">Samsung SCX - 3205 </t>
  </si>
  <si>
    <t>Samsung SCX 4705</t>
  </si>
  <si>
    <t>Samsung SCX 4824FN</t>
  </si>
  <si>
    <t>Samsung SCX-3400</t>
  </si>
  <si>
    <t>Samsung SCX-4623FN</t>
  </si>
  <si>
    <t>Samsung SCX-4705ND</t>
  </si>
  <si>
    <t>Samsung SL-M2070</t>
  </si>
  <si>
    <t>Samsung SL-M2825ND</t>
  </si>
  <si>
    <t>Samsung SL-M2875 ND</t>
  </si>
  <si>
    <t>Samsung SL-M2885FW</t>
  </si>
  <si>
    <t>Samsung SL-M3870FW</t>
  </si>
  <si>
    <t>Samsung Xpress M2070</t>
  </si>
  <si>
    <t>Samsung Xpress M2825ND</t>
  </si>
  <si>
    <t>Samsung Xpress M2875FD</t>
  </si>
  <si>
    <t>Xerox B205NI</t>
  </si>
  <si>
    <t>Xerox B210DNI</t>
  </si>
  <si>
    <t>Xerox B230DNI</t>
  </si>
  <si>
    <t xml:space="preserve">Xerox C235DNI </t>
  </si>
  <si>
    <t xml:space="preserve">Xerox Phaser 3117 </t>
  </si>
  <si>
    <t>XEROX PHASER 3122</t>
  </si>
  <si>
    <t>Xerox Phaser 3260DN</t>
  </si>
  <si>
    <t>Xerox Phaser 6000</t>
  </si>
  <si>
    <t>Xerox Phaser 6020</t>
  </si>
  <si>
    <t>Xerox VersaLink C405</t>
  </si>
  <si>
    <t>Xeror  106R03527, azurový</t>
  </si>
  <si>
    <t>Xerox Work Centre 3025V</t>
  </si>
  <si>
    <t>Xerox Work Centre 5019</t>
  </si>
  <si>
    <t>Xerox Work Centre 5020 MFP</t>
  </si>
  <si>
    <t xml:space="preserve">Xerox Work Centre 5021 </t>
  </si>
  <si>
    <t>Xerox Work Centre 5022</t>
  </si>
  <si>
    <t>Xerox Work Centre 5024</t>
  </si>
  <si>
    <t>Xerox Work Centre 6015</t>
  </si>
  <si>
    <t>Xerox Work Centre 6605</t>
  </si>
  <si>
    <t>Celkový součet</t>
  </si>
  <si>
    <t>HP W2210X, černý</t>
  </si>
  <si>
    <t>HP 410A, CF411A, azurový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</si>
</sst>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&quot; str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right"/>
    </xf>
    <xf numFmtId="0" fontId="0" fillId="0" borderId="11" xfId="0" applyBorder="1"/>
    <xf numFmtId="44" fontId="0" fillId="0" borderId="3" xfId="2" applyFont="1" applyBorder="1"/>
    <xf numFmtId="44" fontId="0" fillId="0" borderId="13" xfId="2" applyFont="1" applyBorder="1"/>
    <xf numFmtId="44" fontId="0" fillId="0" borderId="4" xfId="2" applyFont="1" applyBorder="1"/>
    <xf numFmtId="44" fontId="0" fillId="0" borderId="14" xfId="2" applyFont="1" applyBorder="1"/>
    <xf numFmtId="164" fontId="0" fillId="0" borderId="3" xfId="1" quotePrefix="1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44" fontId="0" fillId="3" borderId="15" xfId="2" applyFont="1" applyFill="1" applyBorder="1"/>
    <xf numFmtId="2" fontId="2" fillId="0" borderId="11" xfId="2" applyNumberFormat="1" applyFont="1" applyBorder="1" applyAlignment="1">
      <alignment horizontal="right" indent="1"/>
    </xf>
    <xf numFmtId="2" fontId="2" fillId="0" borderId="1" xfId="2" applyNumberFormat="1" applyFont="1" applyBorder="1" applyAlignment="1">
      <alignment horizontal="right" indent="1"/>
    </xf>
    <xf numFmtId="2" fontId="2" fillId="0" borderId="2" xfId="0" applyNumberFormat="1" applyFont="1" applyBorder="1" applyAlignment="1">
      <alignment horizontal="right" indent="1"/>
    </xf>
    <xf numFmtId="43" fontId="0" fillId="0" borderId="16" xfId="1" applyFont="1" applyBorder="1" applyAlignment="1">
      <alignment horizontal="right" indent="1"/>
    </xf>
    <xf numFmtId="43" fontId="0" fillId="0" borderId="4" xfId="1" applyFont="1" applyBorder="1" applyAlignment="1">
      <alignment horizontal="right" indent="1"/>
    </xf>
    <xf numFmtId="43" fontId="0" fillId="4" borderId="14" xfId="1" applyFont="1" applyFill="1" applyBorder="1" applyAlignment="1">
      <alignment horizontal="right" indent="1"/>
    </xf>
    <xf numFmtId="14" fontId="0" fillId="0" borderId="0" xfId="0" applyNumberFormat="1"/>
    <xf numFmtId="164" fontId="0" fillId="0" borderId="20" xfId="1" applyNumberFormat="1" applyFont="1" applyFill="1" applyBorder="1" applyAlignment="1">
      <alignment horizontal="right"/>
    </xf>
    <xf numFmtId="0" fontId="0" fillId="0" borderId="12" xfId="0" applyFont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NumberFormat="1" applyFont="1" applyBorder="1"/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/>
    <xf numFmtId="0" fontId="0" fillId="0" borderId="20" xfId="0" applyFont="1" applyFill="1" applyBorder="1" applyAlignment="1">
      <alignment horizontal="left" wrapText="1"/>
    </xf>
    <xf numFmtId="0" fontId="0" fillId="0" borderId="20" xfId="0" applyNumberFormat="1" applyFont="1" applyBorder="1"/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20" xfId="1" applyNumberFormat="1" applyFont="1" applyFill="1" applyBorder="1" applyAlignment="1">
      <alignment horizontal="center" vertical="center" wrapText="1"/>
    </xf>
    <xf numFmtId="164" fontId="0" fillId="0" borderId="21" xfId="1" applyNumberFormat="1" applyFont="1" applyFill="1" applyBorder="1" applyAlignment="1">
      <alignment horizontal="center" vertical="center" wrapText="1"/>
    </xf>
    <xf numFmtId="164" fontId="0" fillId="0" borderId="22" xfId="1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09%20-%20Zak&#225;zky%20Ad-hoc/!2022/02%20-%20VZMR%20RD%20na%20dod&#225;vky%20toner&#367;%202022-24/V&#253;choz&#237;%20tabulka%20toner&#367;%20na%20roky%202022-24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jl Jaromír" refreshedDate="44571.392951851849" createdVersion="6" refreshedVersion="6" minRefreshableVersion="3" recordCount="902">
  <cacheSource type="worksheet">
    <worksheetSource ref="A1:G1048576" sheet="1 - Vstupní data - tisk+toner" r:id="rId2"/>
  </cacheSource>
  <cacheFields count="7">
    <cacheField name="č." numFmtId="0">
      <sharedItems containsBlank="1" containsMixedTypes="1" containsNumber="1" containsInteger="1" minValue="1" maxValue="896"/>
    </cacheField>
    <cacheField name="FA" numFmtId="0">
      <sharedItems containsBlank="1"/>
    </cacheField>
    <cacheField name="Tiskárna" numFmtId="0">
      <sharedItems containsBlank="1" count="273">
        <s v="HP LaserJet 1010"/>
        <s v="HP LaserJet P2015n"/>
        <s v="HP LaserJet Pro 200 Color MFP M276n"/>
        <s v="HP ColorLaserJet Pro MFP M176n"/>
        <s v="HP LaserJet 1020"/>
        <s v="HP LaserJet Pro MFP M225dw"/>
        <s v="HP LaserJet P2055dn"/>
        <s v="HP LaserJet 1200"/>
        <s v="OKI MC342"/>
        <s v="HP Color LaserJet CM 1312nfi MFP"/>
        <s v="Dell 3130n"/>
        <s v="HP DeskJet 950C"/>
        <s v="HP Color LaserJet CM1017 MFP"/>
        <s v="HP LaserJet Pro 200 Color MFP"/>
        <s v="HP LaserJet Pro 2000 Color MFP"/>
        <s v="Lexmark C 540 XL"/>
        <s v="Lexmark X 203n"/>
        <s v="HP DeskJet 5150"/>
        <s v="Samsung M2875"/>
        <s v="Canon BP 7660 C"/>
        <s v="HP LaserJet 4050N"/>
        <s v="HP Color LaserJet CM2320nf MFP"/>
        <s v="Brother DCP-1510E"/>
        <s v="Brother HL-1112E"/>
        <s v="HP Color LaserJet CP2025n"/>
        <s v="HP Color LaserJet CP1515n"/>
        <s v="Konica Minolta magiColor 4750EN"/>
        <s v="HP Color LaserJet 3550"/>
        <s v="HP Color LaserJet 2550Ln"/>
        <s v="HP LaserJet 1300"/>
        <s v="HP LaserJet 1320"/>
        <s v="Samsung Xpress M2070"/>
        <s v="HP Deskjet 5652"/>
        <s v="HP Photosmart C3180"/>
        <s v="HP LaserJet Pro MFP M426fdn"/>
        <s v="HP LaserJet 1150"/>
        <s v="Xerox Work Centre 3025V"/>
        <s v="HP Color LaserJet CM 1015 MFP"/>
        <s v="Brother MFC7420"/>
        <s v="OKI MC342dn"/>
        <s v="Samsung SL-M2875 ND"/>
        <s v="OKI MC352dn"/>
        <s v="OKI MC351dn"/>
        <s v="HP LaserJet Po 200 Color MFP M276nw"/>
        <s v="Brother DCP-9020CDW"/>
        <s v="HP Color LaserJet CP4005dn"/>
        <s v="Ricoh Aficio AP 410"/>
        <s v="HP LaserJet 100 Color MFP M175 nw"/>
        <s v="Dell 5130 cdn"/>
        <s v="Ricoh Aficio 2045e"/>
        <s v="Ricoh MP C3003"/>
        <s v="Ricoh Aficio MP C5000"/>
        <s v="Canon MF8540Cdn"/>
        <s v="HP Laserjet CM 1312"/>
        <s v="OKI MB441"/>
        <s v="Brother DCP-7070DW"/>
        <s v="HP LaserJet P1505"/>
        <s v="Konica Minolta C220"/>
        <s v="Xerox Phaser 6000"/>
        <s v="HP LaserJet P1566 "/>
        <s v="HP LaserJet 1018"/>
        <s v="HP LaserJet 3550"/>
        <s v="HP LaserJet CP1515N"/>
        <s v="HP LaserJet Pro MFP M521dn"/>
        <s v="HP LaserJet 3300"/>
        <s v="HP LaserJet 1000"/>
        <s v="HP LaserJet 2600N"/>
        <s v="Samsung Xpress M2875FD"/>
        <s v="Samsung SCX 4824FN"/>
        <s v="Samsung Xpress M2825ND"/>
        <s v="Canon i-Sensys MF4140"/>
        <s v="Canon PC-D340"/>
        <s v="Canon i-Sensys MF 4570db"/>
        <s v="Epson M2000"/>
        <s v="Kyocera Ecosys M6026 cdn"/>
        <s v="Ricoh Aficio 1515"/>
        <s v="Ricoh Aficio SP C410DN"/>
        <s v="Ricoh Aficio 2016"/>
        <s v="Canon i-Sensys MF 4570dn"/>
        <s v="HP LaserJet P2015"/>
        <s v="HP LaserJet 1022"/>
        <s v="HP PSC 1610-allinone"/>
        <s v="Epson Acu laser CX17"/>
        <s v="Eposon Acu laser M2400"/>
        <s v="Ricoh Affico 3025"/>
        <s v="Samsung SCX-4623FN"/>
        <s v="Brother MFC9180G"/>
        <s v="HP LaserJet 2035"/>
        <s v="HP LaserJet 1415"/>
        <s v="HP LaserJet 1100"/>
        <s v="Canon i-Sensys LBP 6000"/>
        <s v="Samsung ML-2160"/>
        <s v="Xerox Work Centre 6015"/>
        <s v="Xerox Work Centre 5022"/>
        <s v="Konica Minolta Bizhub 162"/>
        <s v="Samsung SL-M2825ND"/>
        <s v="Canon iRC 2380"/>
        <s v="Samsung CLX-3185fn"/>
        <s v="HP Color LaserJet CP2025"/>
        <s v="HP LaserJet 1536dnf MFP"/>
        <s v="Konica Minolta DiALTA Di 1611"/>
        <s v="Lexmark MX310dn "/>
        <s v="Brother 9340CDW"/>
        <s v="Konica Minolta EP-1030 "/>
        <s v="Canon i-Sensys MF8230Cn"/>
        <s v="Ricoh MP C 2500 "/>
        <s v="Epson Stylus Pro 9880 - plotr"/>
        <s v="Konica Minolta MagiColor 1690 MF"/>
        <s v="Samsung ML 3710D"/>
        <s v="HP Photosmart C5180"/>
        <s v="Brother DCP L8450"/>
        <s v="Canon i-Sensys MF728 CDW"/>
        <s v="Canon i-Sensys LBP 7100CN"/>
        <s v="HP Color LaserJet CP1215 "/>
        <s v="HP LaserJet Pro MFP M125nw"/>
        <s v="HP LaserJet P1102"/>
        <s v="Canon Laser Shot LBP1120"/>
        <s v="Epson L110"/>
        <s v="Brother DCP-L2500D"/>
        <s v="HP LaserJet M1120 mfp"/>
        <s v="HP LaserJet 5100dtn"/>
        <s v="EPSON AL-M200"/>
        <s v="Samsung ML-3710D"/>
        <s v="Lexmark CS310dn"/>
        <s v="Konica Minolta DI 152"/>
        <s v="HP Color LaserJet CP 1525n"/>
        <s v="Samsung SL-M2070"/>
        <s v="Samsung SCX 4705"/>
        <s v="Samsung color CLP 620ND"/>
        <s v="HP LaserJet 1022n"/>
        <s v="Konica Minolta Bizhub 163"/>
        <s v="Brother MFC-L2700DN"/>
        <s v="HP LaserJet M1522n"/>
        <s v="HP LaserJet 3052"/>
        <s v="Konica Minolta Bizhub 211"/>
        <s v="HP LaserJet 2605DN"/>
        <s v="HP LaserJet 2605 DN"/>
        <s v="HP LaserJet P1005"/>
        <s v="Kyocera FS-1900"/>
        <s v="Canon MF3110"/>
        <s v="HP LaserJet P1505 "/>
        <s v="Ricoh Aficio SP C232 SF"/>
        <s v="Xerox Work Centre 6605"/>
        <s v="Lexmark E260D"/>
        <s v="Brother MFC-7460DN"/>
        <s v="HP LaserJet M1217"/>
        <s v="HP LaserJet Pro 500 M521"/>
        <s v="Xerox Work Centre 5024"/>
        <s v="Canon i-Sensys LBP-5050"/>
        <s v="Samsung SCX-4705ND"/>
        <s v="HP LaserJet 1015"/>
        <s v="HP LaserJet 1505"/>
        <s v="OKI C301 dn"/>
        <s v="Canon MF8340Cdm"/>
        <s v="HP color Laserjet 2605 dtn"/>
        <s v="Samsung SCX-3400"/>
        <s v="Canon MF8340Cdn"/>
        <s v="Xerox Work Centre 5020 MFP"/>
        <s v="Konica Minolta Bizhub 222"/>
        <s v="Hp LaserJet Pro 400 MFP M425dn"/>
        <s v="Canon MG6250"/>
        <s v="Duplikátor OMEGA"/>
        <s v="Canon Pixma iP4500"/>
        <s v="Samsung ML-2955ND"/>
        <s v="Xerox Work Centre 5021 "/>
        <s v="EPSON Acu LASER M2000 "/>
        <s v="HP LaserJet 3055"/>
        <s v="HP LaserJet P2055"/>
        <s v="Konica Minolta Page Pro 1350W"/>
        <s v="Samsung SCX - 3205 "/>
        <s v="Ricoh Aficio SP C220E "/>
        <s v="OKI C310"/>
        <s v="OKI C301"/>
        <s v="OKI MC351"/>
        <s v="Konica Minolta Di 2011"/>
        <s v="Canon i-Sensys MF 4380dn"/>
        <s v="OKI MC352"/>
        <s v="Ricoh Aficio MP C2000 PCL 6"/>
        <s v="Ricoh Aficio MP C2000 PCL5c"/>
        <s v="Konica Minolta Magicolor 1680MF"/>
        <s v="Ricoh Aficio MP C2500"/>
        <s v="OKI MC332"/>
        <s v="Canon i-Sensys MF 4580dn"/>
        <s v="Epson Stylus 2100"/>
        <s v="Dell 3130cn"/>
        <s v="HP LaserJet M2727nfs"/>
        <s v="HP Color LaserJet Pro MFP M477"/>
        <s v="HP LaserJet 3050"/>
        <s v="Brother HL-5340DL"/>
        <s v="HP LaserJet P2035"/>
        <s v="Xerox Work Centre 5019"/>
        <s v="EPSON Stylus SX525WD"/>
        <s v="EPSON AcuLASER C1100"/>
        <s v="Epson Stylus Photo R2880"/>
        <s v="Epson Stylus SX400 "/>
        <s v="HP LaserJet Pro MFP M130fw"/>
        <s v="Lexmark MS415dn"/>
        <s v="Lexmark CX317dn"/>
        <s v="HP OfficeJet 5550"/>
        <s v="Lexmark CX410de"/>
        <s v="HP Color LaserJet Pro MFP M277dw"/>
        <s v="Brother HL-1110E"/>
        <s v="Brother DCP-L2540DN"/>
        <s v="Konica Minolta bizhub 266"/>
        <s v="Samsung SL-M2885FW"/>
        <s v="Xerox VersaLink C405"/>
        <s v="HP Deskjet Ink Advantage 3525"/>
        <s v="Xerox Phaser 3117 "/>
        <s v="Canon PIXMA G1400"/>
        <s v="Brother HL-L2312D"/>
        <s v="Brother DCP-L3510CDW"/>
        <s v="HP LaserJet 2100"/>
        <s v="Canon i-SENSYS MF3010"/>
        <s v="Canon PIXMA MP190"/>
        <s v="Konica Minolta bizhub 266 MLF"/>
        <s v="Lexmark MS317dn"/>
        <s v="Brother MFC-L9570"/>
        <s v="HP COLOR LASERJET PRO MFP M280nw"/>
        <s v="HP LaserJet Enterprise M506dn"/>
        <s v="Xerox Phaser 3260DN"/>
        <s v="Lexmark CS317dn"/>
        <s v="Brother DCP-L3550CDW"/>
        <s v="CANON PIXMA G3400 "/>
        <s v="BROTHER MFC-L2712DN "/>
        <s v="HP LaserJet 1220"/>
        <s v="HP LJ MFP M281 fdn"/>
        <s v="HP COLOR LASER JET CP 3525x"/>
        <s v="HP LaserJet Enterprise Flow MFP M527c"/>
        <s v="HP Color LaserJet Pro MFP M477fdn"/>
        <s v="HP Color LaserJet Pro MFP M479fdw"/>
        <s v="Brother MFC-L2732DW"/>
        <s v="HP Color Laser Jet Pro MFP M477fdw"/>
        <s v="Xerox Phaser 6020"/>
        <s v="Multifunkce Aficio MP C2800"/>
        <s v="HP desingjet T520"/>
        <s v="Disc Publisher 41xx"/>
        <s v="HP LaserJet Pro MFP M428fdw"/>
        <s v="Samsung SL-M3870FW"/>
        <s v="HP LaserJet P1006"/>
        <m/>
        <s v="CANON PIXMA TS6350"/>
        <s v="OKI MC363"/>
        <s v="CANON I-SENSYS MF643CDW"/>
        <s v="Samsung M2020/M2020W"/>
        <s v="HP LaserJet Pro M203dw / "/>
        <s v="HP LaserJet Pro M227fdw"/>
        <s v="Brother MFC-L2750DW"/>
        <s v="HP Officejet 252 Mobile AiO"/>
        <s v="HP Color Laser Jet Pro MFP M479dw"/>
        <s v="Canon PIXMA MX360"/>
        <s v="Canon i-SENSYS LBP223dw"/>
        <s v="Lexmark B2236dw"/>
        <s v="LaserJet Pro M15w / HP LaserJet Pro M15a"/>
        <s v="Canon i-SENSYS MF645Cx"/>
        <s v="Canon i-Sensys MF4580dn"/>
        <s v="Canon i-Sensys MF742Cdw"/>
        <s v="HP Color LaserJet Pro MFP M477fdw"/>
        <s v="HP Laser 107w 4ZB78A"/>
        <s v="OKI MC563"/>
        <s v="Lexmark C2425dw"/>
        <s v="Epson SureColor SC-T7200"/>
        <s v="Xerox C235DNI "/>
        <s v="OKI B412"/>
        <s v="Oki C824n"/>
        <s v="Brother MFC-L8900CDW "/>
        <s v="Xerox B230DNI"/>
        <s v="Xerox B205NI"/>
        <s v="Xerox B210DNI"/>
        <s v="HP Color LaserJet Pro MFP M283fdw"/>
        <s v="Canon i-Sensys MF443dw "/>
        <s v="Epson Sure Color SC-P8000 - plotr"/>
        <s v="XEROX PHASER 3122"/>
        <s v="Min. stránková výtěžnost toneru/inkostové náplně dle norem ISO/IEC 19752 (černý toner); ISO/IEC 19798 (barevné tonery);  ISO/IEC 24711 (inkoustové tiskárny)"/>
      </sharedItems>
    </cacheField>
    <cacheField name="toner" numFmtId="0">
      <sharedItems containsBlank="1" count="493">
        <s v="HP 12A, HP Q2612A, černý"/>
        <s v="HP 53A, HP Q7553A, černý"/>
        <s v="HP 131A, HP CF210A, černý"/>
        <s v="HP 131A, HP CF211A, azurový"/>
        <s v="HP 131A, HP CF212A, žlutý"/>
        <s v="HP 131A, HP CF213A, purpurový"/>
        <s v="HP 53X, HP Q7553X, černý"/>
        <s v="HP 130A, HP CF350A, černý"/>
        <s v="HP 130A, HP CF353A, purpurový"/>
        <s v="HP 130A, HP CF352A, žlutý"/>
        <s v="HP 130A, HP CF351A, azurový"/>
        <s v="HP 83X, CF283X, černý"/>
        <s v="HP 05A, HP CE505A, černý"/>
        <s v="HP 15X, HP C7115X, černý"/>
        <s v="OKI44973533, žlutý"/>
        <s v="OKI44973534, purpurový"/>
        <s v="OKI44973535, azurový"/>
        <s v="OKI44973536, černý"/>
        <s v="HP 125A, HP CB540A, černý"/>
        <s v="HP 125A, HP CB541A, azurový"/>
        <s v="HP 125A, HP CB542A, žlutý"/>
        <s v="HP 125A, HP CB543A, purpurový"/>
        <s v="Dell H516C, černý"/>
        <s v="Dell H513C, azurový"/>
        <s v="Dell H515C, žlutý"/>
        <s v="Dell H514C, purpurový"/>
        <s v="HP 45, HP 51645A, černý"/>
        <s v="HP 124, HP Q6000A, černý"/>
        <s v="HP 124, HP Q6001A, azurový"/>
        <s v="HP 124, HP Q6002A, žlutý"/>
        <s v="HP 124, HP Q6003A, purpurový"/>
        <s v="HP 131X, HP CF210X, černý"/>
        <s v="Lexmark C540H1KG, černý"/>
        <s v="Lexmark C540H1CG, azurový"/>
        <s v="Lexmark C540H1YG, žlutý"/>
        <s v="Lexmark C540H1MG, purpurový"/>
        <s v="Lexmark X203A11G, černý"/>
        <s v="HP 56, HP C6656A, černý"/>
        <s v="HP 57, HP C6657A, trojbarevné"/>
        <s v="Samsung MLT-D116L, černý"/>
        <s v="HP 05X, HP CE505X, černý"/>
        <s v="Canon CRG-718BK, černý"/>
        <s v="Canon CRG-718C, azurový"/>
        <s v="Canon CRG-718M, purpurový"/>
        <s v="Canon CRG-718Y, žlutý"/>
        <s v="HP CB400A, černý"/>
        <s v="HP CB401A, azurový"/>
        <s v="HP CB402A, žlutý"/>
        <s v="HP CB403A, purpurový"/>
        <s v="HP 304A, HP CC530A, černý"/>
        <s v="HP 304A, HP CC531A, azurový"/>
        <s v="HP 304A, HP CC532A, žlutý"/>
        <s v="HP 304A, HP CC533A, purpurový"/>
        <s v="HP 304A, HP CC530AD, černý - dvojbalení"/>
        <s v="HP 304A, HP CF372AM barevné - trojbalení"/>
        <s v="Brother TN-1030, černý"/>
        <s v="HP 125A, HP CB540AD, černý, multipack"/>
        <s v="HP 125A, HP CF373AM trojbalení - barevné"/>
        <s v="Konica Minolta TNP18K, A0X5150, černý"/>
        <s v="Konica Minolta TNP18C, A0X545, azurový"/>
        <s v="Konica Minolta TNP18M, A0X5350, purpurový"/>
        <s v="Konica Minolta TNP18Y, A0X5250, žlutý"/>
        <s v="HP 308A, HP Q2670A, černý"/>
        <s v="HP 309A, HP Q2671A, azurový"/>
        <s v="HP 309A, HP Q2672A, žlutý"/>
        <s v="HP 309A, HP Q2673A, purpurový"/>
        <s v="HP 122A, HP Q3960A, černý"/>
        <s v="HP 122A, HP Q3961A, azurový"/>
        <s v="HP 122A, HP Q3962A, žlutý"/>
        <s v="HP 122A, HP Q3963A, purpurový"/>
        <s v="HP 13A, HP Q2613A, černý"/>
        <s v="HP 13X, HP Q2613X, černý"/>
        <s v="HP 49A, HP Q5949A, černý"/>
        <s v="HP 49X, HP Q5949X, černý"/>
        <s v="HP 49X, HP Q5949XD, černý, dvojbalení"/>
        <s v="Samsung MLT-D111L, černý"/>
        <s v="HP 336, HP C9362E, černý"/>
        <s v="HP 342, HP C9361E, trojbarevný"/>
        <s v="HP 26, HP CF226A, černý"/>
        <s v="HP 24A, HP Q2624A, černý"/>
        <s v="Xerox 106R02773, černý"/>
        <s v="Brother TN-2000, černý"/>
        <s v="OKI44469803, černý"/>
        <s v="OKI44469704, žlutý"/>
        <s v="OKI44469705, purpurový"/>
        <s v="OKI44469706, azurový"/>
        <s v="Brother TN-241BK, černý"/>
        <s v="Brother TN-245C, azurový"/>
        <s v="Brother TN-245M, purpurový"/>
        <s v="Brother TN-245Y, žlutý"/>
        <s v="HP 642A, HP CB400A, černý"/>
        <s v="HP 642A, HP CB401A, azurový"/>
        <s v="HP 642A, HP CB402A,žlutý"/>
        <s v="HP 642A, HP CB403A, purpurový"/>
        <s v="Ricoh 400943 Type 220, černý"/>
        <s v="HP 126A, CE310A, černý"/>
        <s v="HP 126A, CE312A, žlutý"/>
        <s v="HP 126A, CE311A, azurový"/>
        <s v="HP 126A, CE313A, purpurový"/>
        <s v="HP 126A, CE314A, zobazovací válec"/>
        <s v="Dell 593-10925, černý"/>
        <s v="Dell 593-10924, žlutý"/>
        <s v="Dell 593-10922, azurový"/>
        <s v="Dell 593-10923, purpurový"/>
        <s v="Ricoh 888182 Typ3210D, černý"/>
        <s v="Ricoh MPC3003B (841817), černý"/>
        <s v="Ricoh MPC3003C (841820) - azurový"/>
        <s v="Ricoh MPC3003M (841819) - purpurový"/>
        <s v="Ricoh MPC3003Y (841818) - žlutý"/>
        <s v="Ricoh MPC5501B (841452) - černý"/>
        <s v="Ricoh MPC5501C (841455) - azurový"/>
        <s v="Ricoh MPC5501M (841454) - purpurový"/>
        <s v="Ricoh MPC5501Y (841453) - žlutý"/>
        <s v="OKI44992402, černý"/>
        <s v="Brother TN-2220, černý"/>
        <s v="HP 36A, HP CB436A, černý"/>
        <s v="Konica Minolta TN 216K, černý"/>
        <s v="Konica Minolta TN 216Y, žlutý"/>
        <s v="Konica Minolta TN 216M, purpurový"/>
        <s v="Konica Minolta TN 216C, azurový"/>
        <s v="Xerox 106R01631, azurový"/>
        <s v="Xerox 106R01632, purpurový"/>
        <s v="Xerox 106R01633, žlutý"/>
        <s v="Xerox 106R01634, černý"/>
        <s v="HP 78A, CE278A, černý"/>
        <s v="HP Q2670A, černý"/>
        <s v="HP Q2671A, azurový"/>
        <s v="HP Q2672A, žlutý"/>
        <s v="HP Q2673A, purpurový"/>
        <s v="HP 55A, HP CE255A, černý"/>
        <s v="HP 15A, HP C7115A, černý"/>
        <s v="Samsung MLT-D2092L, černý"/>
        <s v="Canon FX10, černý"/>
        <s v="Canon CRG-T, černý"/>
        <s v="Canon CRG-728, černý"/>
        <s v="Epson C13S050438, černý"/>
        <s v="Kyocera Mita TK-590C, azurový"/>
        <s v="Kyocera Mita TK-590K, černý"/>
        <s v="Kyocera Mita TK-590M, purpurový"/>
        <s v="Kyocera Mita TK-590Y, žlutý"/>
        <s v="Ricoh Typ 1270D, černý"/>
        <s v="Ricoh 888312, černý"/>
        <s v="Ricoh 888332, žlutý"/>
        <s v="Ricoh 888314, purpurový"/>
        <s v="Ricoh 888315, azurový"/>
        <s v="Ricoh 842015, černý"/>
        <s v="HP 338, HP C8765E, černý"/>
        <s v="HP 344, HP C9363E, trojbarevný"/>
        <s v="Epson S050614, černý"/>
        <s v="Epson S050612, purpurový"/>
        <s v="Epson S050613, azurový"/>
        <s v="Epson S050611, žlutý"/>
        <s v="Epson C13S050583, černý"/>
        <s v="Ricoh MP 3353 (Ricoh 842042)"/>
        <s v="Samsung MLT-D1052L, černý"/>
        <s v="Brother DR8000, černý"/>
        <s v="HP 128A, HP CE320A, černý"/>
        <s v="HP 128A, HP CE321A, azurový"/>
        <s v="HP 128A, HP CE322A, žlutý"/>
        <s v="HP 128A, HP CE323A, purpurový"/>
        <s v="HP 92A, C4092A, černý"/>
        <s v="Canon CRG-725, černý"/>
        <s v="Samsung MLT-D101S, černý"/>
        <s v="Xerox 006R01573, černý"/>
        <s v="Konica Minolta TN 114, černý"/>
        <s v="HP 27X, C4127X, černý"/>
        <s v="Canon C-EXV21C, purpurový"/>
        <s v="Canon C-EXV21M, azurový"/>
        <s v="Canon C-EXV21Y, žlutý"/>
        <s v="Canon C-EXV21BK, černý"/>
        <s v="Samsung CLT-K4072S, černý"/>
        <s v="Samsung CLT-C4072S, azurový"/>
        <s v="Samsung CLT-M4072S, purpurový"/>
        <s v="Samsung CLT-Y4072S, žlutý"/>
        <s v="Lexmark 60F2H00, černý"/>
        <s v="Lexmark 60F2000, černý"/>
        <s v="Konica Minolta MT-103B, černý"/>
        <s v="Canon CRG-731HBk, černý"/>
        <s v="Canon CRG-731C, azurový"/>
        <s v="Canon CRG-731M, purpurový"/>
        <s v="Canon CRG-731Y, žlutý"/>
        <s v="Ricoh 888640, černý"/>
        <s v="Ricoh 888641, žlutý"/>
        <s v="Ricoh 888642, purpurový"/>
        <s v="Ricoh 888643, azurový"/>
        <s v="Epson T6039, Světle světle černý"/>
        <s v="Epson T6036, Vivid light magenta"/>
        <s v="Epson T6035, Light Cyan"/>
        <s v="Epson T6037, Světle černý"/>
        <s v="Epson  T6128, MatteBlack"/>
        <s v="Epson T6032,Cyan"/>
        <s v="Epson T6033, Vivid Magenta"/>
        <s v="Epson T6034, žlutý"/>
        <s v="Konica Minolta A0V301H, černý"/>
        <s v="Konica Minolta A0V306H, žlutý"/>
        <s v="Konica Minolta A0V30CH, purpurový"/>
        <s v="Konica Minolta A0V30HH, azurový"/>
        <s v="Samsung MLT-D205E, černý"/>
        <s v="HP 363, HP C8773E, žlutý"/>
        <s v="HP 363, HP C8771E, azurový"/>
        <s v="HP 363, HP C8772E, purpurový"/>
        <s v="HP 363, HP C8774E, světle modrý"/>
        <s v="HP 363, HP C8775E, světle purpurový"/>
        <s v="HP 363, HP C8719E, XL černý"/>
        <s v="HP 364XL Bk, HP CN684E, černý"/>
        <s v="HP 364XL C, HP CB324E, purpurový"/>
        <s v="HP 364XL M, HP CB323E, azurový"/>
        <s v="HP 364XL Y, HP CB325E, žlutý"/>
        <s v="Brother TN-326BK, černý"/>
        <s v="Brother TN-326C, azurový"/>
        <s v="Brother TN-326M, purpurový"/>
        <s v="Brother TN-326Y, žlutý"/>
        <s v="HP 83A, CF283A, černý"/>
        <s v="HP 85A, CE285A, černý"/>
        <s v="Canon EP-22, černý"/>
        <s v="Epson C13T66414, černý"/>
        <s v="Epson C13T66424, azurový"/>
        <s v="Epson C13T66434, purpurový"/>
        <s v="Epson C13T66444, žlutý"/>
        <s v="Brother TN-2320, černý"/>
        <s v="HP 29X, C4129X, černý"/>
        <s v="Epson C13S050709, černý"/>
        <s v="Samsung MLT-D205S, černý"/>
        <s v="Samsung MLT-D205L, černý"/>
        <s v="Lexmark 70C2HC0, azurový"/>
        <s v="Lexmark 70C2HK0, černý"/>
        <s v="Lexmark 70C2HY0, žlutý"/>
        <s v="Lexmark 70C2HM0, purpurový"/>
        <s v="Samsung MLT-D103L, černý"/>
        <s v="Samsung CLT-C5082L, azurový"/>
        <s v="Samsung CLT-K5082S, černý"/>
        <s v="Samsung CLT-M5082S, purpurový"/>
        <s v="Samsung CLT-Y5082S, žlutý"/>
        <s v="HP 35A, HP CB435A, černý"/>
        <s v="Kyocera Mita TK-50H, černý"/>
        <s v="Canon EP-27, černý"/>
        <s v="Ricoh 406351, žlutý"/>
        <s v="Ricoh 406480, azurový"/>
        <s v="Ricoh 406481, purpurový"/>
        <s v="Ricoh 406479, černý"/>
        <s v="Xerox 106R02249, azurový"/>
        <s v="Xerox 106R02250, purpurový"/>
        <s v="Xerox 106R02251, žlutý"/>
        <s v="Xerox 106R02252, černý"/>
        <s v="Lexmark E260A11E, E260X22G černý"/>
        <s v="Konica Minolta AOV30HH, azurový"/>
        <s v="Konica Minolta AOV301H, černý"/>
        <s v="Konica Minolta AOV30CH, purpurový"/>
        <s v="Konica Minolta AOV306H, žlutý"/>
        <s v="HP 55X, HP CE255X, černý"/>
        <s v="Canon CRG-716BK, černý"/>
        <s v="Canon CRG-716C, azurový"/>
        <s v="Canon CRG-716M, purpurový"/>
        <s v="Canon CRG-716Y, žlutý"/>
        <s v="Xerox 106R01277, černý"/>
        <s v="Xerox 101R00432 (fotoválec)"/>
        <s v="Konica Minolta TN 211, černý"/>
        <s v="HP 80A, HP CF280A, černý"/>
        <s v="Canon PGI-525Bk, černý"/>
        <s v="Canon CLI-526M, purpurový"/>
        <s v="Canon CLI-526BK, černý"/>
        <s v="Canon CLI-526Y, žlutý"/>
        <s v="Canon CLI-526C, azurový"/>
        <s v="Canon CLI-526GY, šedá"/>
        <s v="HP56, C6656A, černý"/>
        <s v="HP57, C6657A, trojbarevný"/>
        <s v="HP58, C6658A, foto barvy"/>
        <s v="Canon PGI 5Bk, černý"/>
        <s v="Canon CLI 8Bk černý"/>
        <s v="Canon CLI 8C, azurový"/>
        <s v="Canon CLI 8M, purpurový"/>
        <s v="Canon CLI 8Y, žlutý"/>
        <s v="Konica Minolta 4518512, černý"/>
        <s v="Samsung MLT-D1042S, černý"/>
        <s v="Ricoh 406052, černý"/>
        <s v="Ricoh 406053, azurový"/>
        <s v="Ricoh 406054, purpurový"/>
        <s v="Ricoh 406055, žlutý"/>
        <s v="Ricoh 842030, černý"/>
        <s v="Ricoh 842031, žlutý"/>
        <s v="Ricoh 842032, purpurový"/>
        <s v="Ricoh 842033, azurový"/>
        <s v="HP 125A, HP CF373AM, barevný multipack"/>
        <s v="Epson T0341, černý"/>
        <s v="Epson T0342, azurový"/>
        <s v="Epson T0343, purpurový"/>
        <s v="Epson T0344, žlutý"/>
        <s v="Epson T0345, světle modrý"/>
        <s v="Epson T0346, světle červený"/>
        <s v="Epson T0347, světle černý"/>
        <s v="Epson T0348, matně červený"/>
        <s v="HP 410A, CF410X, černý"/>
        <s v="Brother TN-3280, černý"/>
        <s v="Epson T1301, černý"/>
        <s v="Epson T1302, azurový"/>
        <s v="Epson T1303, purpurový"/>
        <s v="Epson T1304, žlutý"/>
        <s v="Epson C13S050190, černý"/>
        <s v="Epson T0966, Vivid Light Magenta"/>
        <s v="Epson T0961, černý foto"/>
        <s v="Epson T0962, Azurový"/>
        <s v="Epson T0964, žlutý"/>
        <s v="Epson T0965, světle azurový"/>
        <s v="Epson T0968, matně černý"/>
        <s v="Epson T0963, živě purpurový"/>
        <s v="Epson T0969, světle světle černý"/>
        <s v="Epson T0967, světle černý"/>
        <s v="Epson T0715, Multi Pack (Černý, azurový, purpurový, žlutý)"/>
        <s v="HP 17A, CF217A, černý"/>
        <s v="Lexmark 50F2X00 černý "/>
        <s v="Lexmark 71B20K0, černý"/>
        <s v="Lexmark 71B20M0, purpurový"/>
        <s v="Lexmark 71B20Y0, žlutý"/>
        <s v="Lexmark 71B20C0, azurový"/>
        <s v="HP 56, C6656A, černý"/>
        <s v="HP 57, C6657A, barevný"/>
        <s v="Lexmark 80C2HK0, černý"/>
        <s v="Lexmark 80C2HC0, azurový"/>
        <s v="Lexmark 80C2HM0, purpurový"/>
        <s v="Lexmark 80C2HY0, žlutý"/>
        <s v="HP CF400X, černý"/>
        <s v="HP CF401X, azurový"/>
        <s v="HP CF402X, žlutý"/>
        <s v="HP CF403X, purpurový"/>
        <s v="Brother TN-2310, černý "/>
        <s v="Konica Milnolta TN 222, černý"/>
        <s v="Xeror  106R03527, azurový"/>
        <s v="Xerox  106R03525, žlutý"/>
        <s v="Xerox  106R03526, purpurový"/>
        <s v="Xerox 106R03524, černý"/>
        <s v="HP 655, černý"/>
        <s v="HP 655, azurový"/>
        <s v="HP 655, purpurový"/>
        <s v="HP 655, žlutý"/>
        <s v="Xerox 106R01159, černý"/>
        <s v="GI-490 (PGBK), černý"/>
        <s v="GI-490 (C ), azurový"/>
        <s v="GI-490 (M), purpurový"/>
        <s v="GI-490 (Y), žlutý"/>
        <s v="TN-2421, černý"/>
        <s v="TN-2411, černý"/>
        <s v="TN-243BK, černý"/>
        <s v="TN-247BK, černý"/>
        <s v="TN-243C, azurový"/>
        <s v="TN-243M, purpurový"/>
        <s v="TN-243Y, žlutý"/>
        <s v="TN-247C, azurový"/>
        <s v="TN-247M, purpurový"/>
        <s v="TN-247Y, žlutý"/>
        <s v="HP C4096A (96A)"/>
        <s v="Canon PG-40+CL-41"/>
        <s v="TN-222, černý"/>
        <s v="Lexmark 51B2000"/>
        <s v="TN-910BK, černý"/>
        <s v="TN-910C, azurový"/>
        <s v="TN-910M, purpurový"/>
        <s v="TN-910Y, žlutý"/>
        <s v="HP 203A, HP CF540A, černý"/>
        <s v="HP 87X, CF287X, černý"/>
        <s v="Xerox 106R02782, černý"/>
        <s v="HP 15X, HP C7115X, černý     "/>
        <s v="HP 203A, CF541A, modrý"/>
        <s v="HP 203A, CF540A, černý"/>
        <s v="HP 203A, CF543A, azurový"/>
        <s v="HP 504X, CE250X, černý"/>
        <s v="HP 504A, CE251A, azurový"/>
        <s v="HP 504A, CE252A, žlutý"/>
        <s v="HP 504A, CE253A, purpurový"/>
        <s v="HP 410A, CF411X, azurový"/>
        <s v="HP 410A, CF412X, žlutý"/>
        <s v="HP 410A, CF413X, purpurový"/>
        <s v="HP 415A, W2030A, černý"/>
        <s v="HP 415A, W2031A, azurový"/>
        <s v="HP 415A, W2032A, žlutý"/>
        <s v="HP 415A, W2033A, purpurový"/>
        <s v="Xerox 106R02763, černý"/>
        <s v="Xerox 106R02760, azurový"/>
        <s v="Xerox 106R02761, purpurový"/>
        <s v="Xerox 106R02762, žlutý"/>
        <s v="Ricoh 841124, černý"/>
        <s v="Ricoh 841427, azurový"/>
        <s v="Ricoh 841126, purpurový"/>
        <s v="Ricoh 841425, žlutý"/>
        <s v="HP 711, CZ133A, černý"/>
        <s v="HP 711, CZ132A, žlutý"/>
        <s v="HP 711, CZ131A, purpurový"/>
        <s v="HP 711, CZ134A, azurový "/>
        <s v="Primera 53601 azurová"/>
        <s v="Primera 53602 purpurová"/>
        <s v="Primera 53603 žlutá"/>
        <s v="Primera 53604 černá"/>
        <s v="HP 59X, HP CF259X, černý"/>
        <s v="HP 59A, HP CF259A černý"/>
        <s v="Samsung MLT-D203E, černý"/>
        <s v="Samsung MLT-D203L, černý"/>
        <m/>
        <s v="Canon PGI-580 PGBk"/>
        <s v="Canon PGI-580XL PGBk"/>
        <s v="Canon PGI-580XXL PGBk"/>
        <s v="Canon CLI-581 Bk"/>
        <s v="Canon CLI-581XL Bk"/>
        <s v="Canon CLI-581XXL Bk"/>
        <s v="Canon CLI-581 C"/>
        <s v="Canon CLI-581XL C"/>
        <s v="Canon CLI-581XXL C"/>
        <s v="Canon CLI-581 M"/>
        <s v="Canon CLI-581XL M"/>
        <s v="Canon CLI-581XXL M"/>
        <s v="Canon CLI-581 Y"/>
        <s v="Canon CLI-581XL Y"/>
        <s v="Canon CLI- 581XXL Y"/>
        <s v="Canon CLI-581XXL Bk/C/M/Y "/>
        <s v="OKI 46508712 (Black)"/>
        <s v="OKI 46508713 (Yellow)"/>
        <s v="OKI 46508714  (Magenta)"/>
        <s v="OKI 46508715 (Cyan)"/>
        <s v="OKI 46508709  (Yellow)"/>
        <s v="OKI 46508710 (Magenta)"/>
        <s v="OKI 46508711 (Cyan)"/>
        <s v="Toner Canon CRG-054HBk, černý"/>
        <s v="Toner Canon CRG-054HC, azurový"/>
        <s v="Toner Canon CRG-054HM, purpurový"/>
        <s v="Toner Canon CRG-054HY, žlutý"/>
        <s v="Samsung MLT -D111S"/>
        <s v="HP 30A, CF230A"/>
        <s v="HP 30X, CF230X"/>
        <s v="TN-2410"/>
        <s v="TN-2420"/>
        <s v="DR-2400"/>
        <s v="HP 651, HP C2P10AE"/>
        <s v="HP 651, HP C2P11AE"/>
        <s v="HP 415X, HP2030X, černý"/>
        <s v="HP 415X - W2031X, azurový"/>
        <s v="HP 415X - W2032X, žlutý"/>
        <s v="HP 415X - W2033X, purpurový"/>
        <s v="Canon PG-512"/>
        <s v="Canon CL-513"/>
        <s v="Canon CRG-057"/>
        <s v="Lexmark B220XA0"/>
        <s v="Toner HP 44A, CF244A, černý"/>
        <s v="Canon CRG-728bk, černý"/>
        <s v="Toner Canon CRG-055HBk (Černý)"/>
        <s v="Toner Canon CRG-055HC (Azurový)"/>
        <s v="Toner Canon CRG-055HM (Purpurový)"/>
        <s v="Toner Canon CRG-055HY (Žlutý)"/>
        <s v="Toner HP č.410X - CF410X (Černý - black)"/>
        <s v="Toner HP č.410X - CF411X (Azurový)"/>
        <s v="Toner HP č.410X - CF413X (Purpurový)"/>
        <s v="Toner HP č.410X - CF412X (Žlutý)"/>
        <s v="HP W1106A (106A), černý"/>
        <s v="OKI 46490404 (Černý)"/>
        <s v="OKI 46490402 (Purpurový)"/>
        <s v="OKI 46490403 (Azurový)"/>
        <s v="OKI 46490401 - (Žlutý)"/>
        <s v="Lexmark C242XK0, černý, 6000 stran"/>
        <s v="Lexmark C242XC0, azurový, 3500 stran,"/>
        <s v="Lexmark C242XM0, purpurový, 3500 stran"/>
        <s v="Lexmark C242XY0, žlutý, 3500 stran"/>
        <s v="T6931 - PK"/>
        <s v="T6932 – C"/>
        <s v="T6933 - M"/>
        <s v="T6934 – Y"/>
        <s v="T6935 - MK"/>
        <s v="Xerox 006R04395, černý"/>
        <s v="Xerox 006R04396, azurový"/>
        <s v="Xerox 006R04397, purpurový"/>
        <s v="Xerox 006R04398, žlutý"/>
        <s v="OKI 45807106, černý"/>
        <s v="OKI 47095704, černý"/>
        <s v="OKI 47095701, žlutý"/>
        <s v="OKI 47095703, azurový"/>
        <s v="OKI 47095702, purpurový"/>
        <s v="Brother TN-426BK, černý"/>
        <s v="Brother TN-423C, azurový"/>
        <s v="Brother TN-423M, purpurový"/>
        <s v="Brother TN-423Y, žlutý"/>
        <s v="Xerox 006R04403, černý"/>
        <s v="Xerox 106R04348"/>
        <s v="W2210A černý"/>
        <s v="W2211X azurový"/>
        <s v="W2213X purpurový"/>
        <s v="W2212X žlutý"/>
        <s v="Canon 057H"/>
        <s v="Epson  T804100 (Black)"/>
        <s v="Epson  T804200 (Cyan)"/>
        <s v="Epson  T804300 (Vivid Magenta)"/>
        <s v="Epson T804400 (Yellow)"/>
        <s v="Epson T804500 (Light Cyan )"/>
        <s v="Epson  T804600 (Vivid Light Magenta)"/>
        <s v="Epson  T804700 (Light Black)"/>
        <s v="Epson T804800 (Matte Black)"/>
        <s v="Epson T804900 (Light Light Black)"/>
        <s v="Xerox 106R04349"/>
      </sharedItems>
    </cacheField>
    <cacheField name="předpokládaný  počet ks " numFmtId="0">
      <sharedItems containsString="0" containsBlank="1" containsNumber="1" containsInteger="1" minValue="1" maxValue="10"/>
    </cacheField>
    <cacheField name="Průměrná cena 09. 01. 2016 originál" numFmtId="0">
      <sharedItems containsBlank="1" containsMixedTypes="1" containsNumber="1" containsInteger="1" minValue="145" maxValue="10000"/>
    </cacheField>
    <cacheField name="předp. cena za položku" numFmtId="0">
      <sharedItems containsString="0" containsBlank="1" containsNumber="1" containsInteger="1" minValue="220" maxValue="4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2">
  <r>
    <n v="1"/>
    <s v="FIM"/>
    <x v="0"/>
    <x v="0"/>
    <n v="2"/>
    <n v="2018"/>
    <n v="4036"/>
  </r>
  <r>
    <n v="2"/>
    <s v="FIM"/>
    <x v="1"/>
    <x v="1"/>
    <n v="1"/>
    <n v="2460"/>
    <n v="2460"/>
  </r>
  <r>
    <n v="3"/>
    <s v="FIM"/>
    <x v="2"/>
    <x v="2"/>
    <n v="1"/>
    <n v="1856"/>
    <n v="1856"/>
  </r>
  <r>
    <n v="4"/>
    <s v="FIM"/>
    <x v="2"/>
    <x v="3"/>
    <n v="1"/>
    <n v="2174"/>
    <n v="2174"/>
  </r>
  <r>
    <n v="5"/>
    <s v="FIM"/>
    <x v="2"/>
    <x v="4"/>
    <n v="1"/>
    <n v="2129"/>
    <n v="2129"/>
  </r>
  <r>
    <n v="6"/>
    <s v="FIM"/>
    <x v="2"/>
    <x v="5"/>
    <n v="1"/>
    <n v="2122"/>
    <n v="2122"/>
  </r>
  <r>
    <n v="7"/>
    <s v="FIM"/>
    <x v="1"/>
    <x v="6"/>
    <n v="2"/>
    <n v="4773"/>
    <n v="9546"/>
  </r>
  <r>
    <n v="8"/>
    <s v="FIM"/>
    <x v="1"/>
    <x v="1"/>
    <n v="2"/>
    <n v="2460"/>
    <n v="4920"/>
  </r>
  <r>
    <n v="9"/>
    <s v="FIM"/>
    <x v="3"/>
    <x v="7"/>
    <n v="1"/>
    <n v="1450"/>
    <n v="1450"/>
  </r>
  <r>
    <n v="10"/>
    <s v="FIM"/>
    <x v="3"/>
    <x v="8"/>
    <n v="1"/>
    <n v="1503"/>
    <n v="1503"/>
  </r>
  <r>
    <n v="11"/>
    <s v="FIM"/>
    <x v="3"/>
    <x v="9"/>
    <n v="1"/>
    <n v="1498"/>
    <n v="1498"/>
  </r>
  <r>
    <n v="12"/>
    <s v="FIM"/>
    <x v="3"/>
    <x v="10"/>
    <n v="1"/>
    <n v="1495"/>
    <n v="1495"/>
  </r>
  <r>
    <n v="13"/>
    <s v="FIM"/>
    <x v="1"/>
    <x v="1"/>
    <n v="2"/>
    <n v="2460"/>
    <n v="4920"/>
  </r>
  <r>
    <n v="14"/>
    <s v="FIM"/>
    <x v="4"/>
    <x v="0"/>
    <n v="2"/>
    <n v="2018"/>
    <n v="4036"/>
  </r>
  <r>
    <n v="15"/>
    <s v="FIM"/>
    <x v="5"/>
    <x v="11"/>
    <n v="1"/>
    <n v="2038"/>
    <n v="2038"/>
  </r>
  <r>
    <n v="16"/>
    <s v="FIM"/>
    <x v="5"/>
    <x v="11"/>
    <n v="1"/>
    <n v="2038"/>
    <n v="2038"/>
  </r>
  <r>
    <n v="17"/>
    <s v="FIM"/>
    <x v="6"/>
    <x v="12"/>
    <n v="1"/>
    <n v="2239"/>
    <n v="2239"/>
  </r>
  <r>
    <n v="18"/>
    <s v="FIM"/>
    <x v="7"/>
    <x v="13"/>
    <n v="1"/>
    <n v="5037"/>
    <n v="5037"/>
  </r>
  <r>
    <n v="19"/>
    <s v="FIM"/>
    <x v="8"/>
    <x v="14"/>
    <n v="1"/>
    <n v="1994"/>
    <n v="1994"/>
  </r>
  <r>
    <n v="20"/>
    <s v="FIM"/>
    <x v="8"/>
    <x v="15"/>
    <n v="1"/>
    <n v="1997"/>
    <n v="1997"/>
  </r>
  <r>
    <n v="21"/>
    <s v="FIM"/>
    <x v="8"/>
    <x v="16"/>
    <n v="1"/>
    <n v="1997"/>
    <n v="1997"/>
  </r>
  <r>
    <n v="22"/>
    <s v="FIM"/>
    <x v="8"/>
    <x v="17"/>
    <n v="1"/>
    <n v="1916"/>
    <n v="1916"/>
  </r>
  <r>
    <n v="23"/>
    <s v="FIM"/>
    <x v="9"/>
    <x v="18"/>
    <n v="1"/>
    <n v="1980"/>
    <n v="1980"/>
  </r>
  <r>
    <n v="24"/>
    <s v="FIM"/>
    <x v="9"/>
    <x v="19"/>
    <n v="1"/>
    <n v="1848"/>
    <n v="1848"/>
  </r>
  <r>
    <n v="25"/>
    <s v="FIM"/>
    <x v="9"/>
    <x v="20"/>
    <n v="1"/>
    <n v="1885"/>
    <n v="1885"/>
  </r>
  <r>
    <n v="26"/>
    <s v="FIM"/>
    <x v="9"/>
    <x v="21"/>
    <n v="1"/>
    <n v="1846"/>
    <n v="1846"/>
  </r>
  <r>
    <n v="27"/>
    <s v="FIM"/>
    <x v="10"/>
    <x v="22"/>
    <n v="2"/>
    <n v="4705"/>
    <n v="9410"/>
  </r>
  <r>
    <n v="28"/>
    <s v="FIM"/>
    <x v="10"/>
    <x v="23"/>
    <n v="2"/>
    <n v="8917"/>
    <n v="17834"/>
  </r>
  <r>
    <n v="29"/>
    <s v="FIM"/>
    <x v="10"/>
    <x v="24"/>
    <n v="2"/>
    <n v="8960"/>
    <n v="17920"/>
  </r>
  <r>
    <n v="30"/>
    <s v="FIM"/>
    <x v="10"/>
    <x v="25"/>
    <n v="2"/>
    <n v="8903"/>
    <n v="17806"/>
  </r>
  <r>
    <n v="31"/>
    <s v="FIM"/>
    <x v="11"/>
    <x v="26"/>
    <n v="3"/>
    <n v="1048"/>
    <n v="3144"/>
  </r>
  <r>
    <n v="32"/>
    <s v="FIM"/>
    <x v="12"/>
    <x v="27"/>
    <n v="3"/>
    <n v="2629"/>
    <n v="7887"/>
  </r>
  <r>
    <n v="33"/>
    <s v="FIM"/>
    <x v="12"/>
    <x v="28"/>
    <n v="3"/>
    <n v="2484"/>
    <n v="7452"/>
  </r>
  <r>
    <n v="34"/>
    <s v="FIM"/>
    <x v="12"/>
    <x v="29"/>
    <n v="3"/>
    <n v="2440"/>
    <n v="7320"/>
  </r>
  <r>
    <n v="35"/>
    <s v="FIM"/>
    <x v="12"/>
    <x v="30"/>
    <n v="3"/>
    <n v="2490"/>
    <n v="7470"/>
  </r>
  <r>
    <n v="36"/>
    <s v="FIM"/>
    <x v="13"/>
    <x v="31"/>
    <n v="4"/>
    <n v="2324"/>
    <n v="9296"/>
  </r>
  <r>
    <n v="37"/>
    <s v="FIM"/>
    <x v="14"/>
    <x v="3"/>
    <n v="4"/>
    <n v="2174"/>
    <n v="8696"/>
  </r>
  <r>
    <n v="38"/>
    <s v="FIM"/>
    <x v="13"/>
    <x v="4"/>
    <n v="4"/>
    <n v="2129"/>
    <n v="8516"/>
  </r>
  <r>
    <n v="39"/>
    <s v="FIM"/>
    <x v="13"/>
    <x v="5"/>
    <n v="4"/>
    <n v="2122"/>
    <n v="8488"/>
  </r>
  <r>
    <n v="40"/>
    <s v="FIM"/>
    <x v="15"/>
    <x v="32"/>
    <n v="2"/>
    <n v="2159"/>
    <n v="4318"/>
  </r>
  <r>
    <n v="41"/>
    <s v="FIM"/>
    <x v="15"/>
    <x v="33"/>
    <n v="2"/>
    <n v="2566"/>
    <n v="5132"/>
  </r>
  <r>
    <n v="42"/>
    <s v="FIM"/>
    <x v="15"/>
    <x v="34"/>
    <n v="2"/>
    <n v="2559"/>
    <n v="5118"/>
  </r>
  <r>
    <n v="43"/>
    <s v="FIM"/>
    <x v="15"/>
    <x v="35"/>
    <n v="2"/>
    <n v="2578"/>
    <n v="5156"/>
  </r>
  <r>
    <n v="44"/>
    <s v="FIM"/>
    <x v="16"/>
    <x v="36"/>
    <n v="2"/>
    <n v="2370"/>
    <n v="4740"/>
  </r>
  <r>
    <n v="45"/>
    <s v="FIM"/>
    <x v="17"/>
    <x v="37"/>
    <n v="3"/>
    <n v="1006"/>
    <n v="3018"/>
  </r>
  <r>
    <n v="46"/>
    <s v="FIM"/>
    <x v="17"/>
    <x v="38"/>
    <n v="3"/>
    <n v="1226"/>
    <n v="3678"/>
  </r>
  <r>
    <n v="47"/>
    <s v="FIM"/>
    <x v="10"/>
    <x v="22"/>
    <n v="5"/>
    <n v="4705"/>
    <n v="23525"/>
  </r>
  <r>
    <n v="48"/>
    <s v="FIM"/>
    <x v="10"/>
    <x v="23"/>
    <n v="5"/>
    <n v="8917"/>
    <n v="44585"/>
  </r>
  <r>
    <n v="49"/>
    <s v="FIM"/>
    <x v="10"/>
    <x v="24"/>
    <n v="5"/>
    <n v="8960"/>
    <n v="44800"/>
  </r>
  <r>
    <n v="50"/>
    <s v="FIM"/>
    <x v="10"/>
    <x v="25"/>
    <n v="5"/>
    <n v="8903"/>
    <n v="44515"/>
  </r>
  <r>
    <n v="51"/>
    <s v="FIM"/>
    <x v="18"/>
    <x v="39"/>
    <n v="3"/>
    <n v="1749"/>
    <n v="5247"/>
  </r>
  <r>
    <n v="52"/>
    <s v="FIM"/>
    <x v="9"/>
    <x v="18"/>
    <n v="3"/>
    <n v="1980"/>
    <n v="5940"/>
  </r>
  <r>
    <n v="53"/>
    <s v="FIM"/>
    <x v="9"/>
    <x v="20"/>
    <n v="3"/>
    <n v="1885"/>
    <n v="5655"/>
  </r>
  <r>
    <n v="54"/>
    <s v="FIM"/>
    <x v="9"/>
    <x v="19"/>
    <n v="3"/>
    <n v="1848"/>
    <n v="5544"/>
  </r>
  <r>
    <n v="55"/>
    <s v="FIM"/>
    <x v="9"/>
    <x v="21"/>
    <n v="3"/>
    <n v="1846"/>
    <n v="5538"/>
  </r>
  <r>
    <n v="56"/>
    <s v="FIM"/>
    <x v="0"/>
    <x v="0"/>
    <n v="3"/>
    <n v="2018"/>
    <n v="6054"/>
  </r>
  <r>
    <n v="57"/>
    <s v="FIM"/>
    <x v="6"/>
    <x v="40"/>
    <n v="3"/>
    <n v="4021"/>
    <n v="12063"/>
  </r>
  <r>
    <n v="58"/>
    <s v="FIM"/>
    <x v="19"/>
    <x v="41"/>
    <n v="2"/>
    <n v="3366"/>
    <n v="6732"/>
  </r>
  <r>
    <n v="59"/>
    <s v="FIM"/>
    <x v="19"/>
    <x v="42"/>
    <n v="2"/>
    <n v="2737"/>
    <n v="5474"/>
  </r>
  <r>
    <n v="60"/>
    <s v="FIM"/>
    <x v="19"/>
    <x v="43"/>
    <n v="2"/>
    <n v="2739"/>
    <n v="5478"/>
  </r>
  <r>
    <n v="61"/>
    <s v="FIM"/>
    <x v="19"/>
    <x v="44"/>
    <n v="2"/>
    <n v="2724"/>
    <n v="5448"/>
  </r>
  <r>
    <n v="62"/>
    <s v="FIM"/>
    <x v="20"/>
    <x v="45"/>
    <n v="3"/>
    <n v="4889"/>
    <n v="14667"/>
  </r>
  <r>
    <n v="63"/>
    <s v="FIM"/>
    <x v="20"/>
    <x v="46"/>
    <n v="3"/>
    <n v="7215"/>
    <n v="21645"/>
  </r>
  <r>
    <n v="64"/>
    <s v="FIM"/>
    <x v="20"/>
    <x v="47"/>
    <n v="3"/>
    <n v="7215"/>
    <n v="21645"/>
  </r>
  <r>
    <n v="65"/>
    <s v="FIM"/>
    <x v="20"/>
    <x v="48"/>
    <n v="3"/>
    <n v="7278"/>
    <n v="21834"/>
  </r>
  <r>
    <n v="66"/>
    <s v="FIM"/>
    <x v="12"/>
    <x v="27"/>
    <n v="2"/>
    <n v="2629"/>
    <n v="5258"/>
  </r>
  <r>
    <n v="67"/>
    <s v="FIM"/>
    <x v="12"/>
    <x v="28"/>
    <n v="1"/>
    <n v="2484"/>
    <n v="2484"/>
  </r>
  <r>
    <n v="68"/>
    <s v="FIM"/>
    <x v="12"/>
    <x v="29"/>
    <n v="1"/>
    <n v="2440"/>
    <n v="2440"/>
  </r>
  <r>
    <n v="69"/>
    <s v="FIM"/>
    <x v="12"/>
    <x v="30"/>
    <n v="1"/>
    <n v="2490"/>
    <n v="2490"/>
  </r>
  <r>
    <n v="70"/>
    <s v="FIM"/>
    <x v="21"/>
    <x v="49"/>
    <n v="1"/>
    <n v="3177"/>
    <n v="3177"/>
  </r>
  <r>
    <n v="71"/>
    <s v="FIM"/>
    <x v="21"/>
    <x v="50"/>
    <n v="1"/>
    <n v="3424"/>
    <n v="3424"/>
  </r>
  <r>
    <n v="72"/>
    <s v="FIM"/>
    <x v="21"/>
    <x v="51"/>
    <n v="1"/>
    <n v="3010"/>
    <n v="3010"/>
  </r>
  <r>
    <n v="73"/>
    <s v="FIM"/>
    <x v="21"/>
    <x v="52"/>
    <n v="1"/>
    <n v="3055"/>
    <n v="3055"/>
  </r>
  <r>
    <n v="74"/>
    <s v="FIM"/>
    <x v="21"/>
    <x v="53"/>
    <n v="1"/>
    <n v="4495"/>
    <n v="4495"/>
  </r>
  <r>
    <n v="75"/>
    <s v="FIM"/>
    <x v="21"/>
    <x v="54"/>
    <n v="1"/>
    <n v="8157"/>
    <n v="8157"/>
  </r>
  <r>
    <n v="76"/>
    <s v="FIM"/>
    <x v="22"/>
    <x v="55"/>
    <n v="3"/>
    <n v="1009"/>
    <n v="3027"/>
  </r>
  <r>
    <n v="77"/>
    <s v="FIM"/>
    <x v="23"/>
    <x v="55"/>
    <n v="1"/>
    <n v="1009"/>
    <n v="1009"/>
  </r>
  <r>
    <n v="78"/>
    <s v="FIM"/>
    <x v="24"/>
    <x v="49"/>
    <n v="1"/>
    <n v="3177"/>
    <n v="3177"/>
  </r>
  <r>
    <n v="79"/>
    <s v="FIM"/>
    <x v="24"/>
    <x v="50"/>
    <n v="1"/>
    <n v="3424"/>
    <n v="3424"/>
  </r>
  <r>
    <n v="80"/>
    <s v="FIM"/>
    <x v="24"/>
    <x v="51"/>
    <n v="1"/>
    <n v="3010"/>
    <n v="3010"/>
  </r>
  <r>
    <n v="81"/>
    <s v="FIM"/>
    <x v="24"/>
    <x v="52"/>
    <n v="1"/>
    <n v="3055"/>
    <n v="3055"/>
  </r>
  <r>
    <n v="82"/>
    <s v="FIM"/>
    <x v="24"/>
    <x v="53"/>
    <n v="1"/>
    <n v="4495"/>
    <n v="3055"/>
  </r>
  <r>
    <n v="83"/>
    <s v="FIM"/>
    <x v="24"/>
    <x v="54"/>
    <n v="1"/>
    <n v="8157"/>
    <n v="8157"/>
  </r>
  <r>
    <n v="84"/>
    <s v="FIM"/>
    <x v="25"/>
    <x v="18"/>
    <n v="1"/>
    <n v="1980"/>
    <n v="1980"/>
  </r>
  <r>
    <n v="85"/>
    <s v="FIM"/>
    <x v="25"/>
    <x v="19"/>
    <n v="1"/>
    <n v="1848"/>
    <n v="1848"/>
  </r>
  <r>
    <n v="86"/>
    <s v="FIM"/>
    <x v="25"/>
    <x v="20"/>
    <n v="1"/>
    <n v="1885"/>
    <n v="1885"/>
  </r>
  <r>
    <n v="87"/>
    <s v="FIM"/>
    <x v="25"/>
    <x v="21"/>
    <n v="1"/>
    <n v="1846"/>
    <n v="1846"/>
  </r>
  <r>
    <n v="88"/>
    <s v="FIM"/>
    <x v="25"/>
    <x v="56"/>
    <n v="1"/>
    <n v="3688"/>
    <n v="3688"/>
  </r>
  <r>
    <n v="89"/>
    <s v="FIM"/>
    <x v="25"/>
    <x v="57"/>
    <n v="1"/>
    <n v="4927"/>
    <n v="4927"/>
  </r>
  <r>
    <n v="90"/>
    <s v="FIM"/>
    <x v="17"/>
    <x v="37"/>
    <n v="1"/>
    <n v="1006"/>
    <n v="1006"/>
  </r>
  <r>
    <n v="91"/>
    <s v="FIM"/>
    <x v="17"/>
    <x v="38"/>
    <n v="1"/>
    <n v="1226"/>
    <n v="1226"/>
  </r>
  <r>
    <n v="92"/>
    <s v="FIM"/>
    <x v="26"/>
    <x v="58"/>
    <n v="1"/>
    <n v="1820"/>
    <n v="1820"/>
  </r>
  <r>
    <n v="93"/>
    <s v="FIM"/>
    <x v="26"/>
    <x v="59"/>
    <n v="1"/>
    <n v="3228"/>
    <n v="3228"/>
  </r>
  <r>
    <n v="94"/>
    <s v="FIM"/>
    <x v="26"/>
    <x v="60"/>
    <n v="1"/>
    <n v="3349"/>
    <n v="3349"/>
  </r>
  <r>
    <n v="95"/>
    <s v="FIM"/>
    <x v="26"/>
    <x v="61"/>
    <n v="1"/>
    <n v="3250"/>
    <n v="3250"/>
  </r>
  <r>
    <n v="96"/>
    <s v="FIM"/>
    <x v="27"/>
    <x v="62"/>
    <n v="1"/>
    <n v="3926"/>
    <n v="3926"/>
  </r>
  <r>
    <n v="97"/>
    <s v="FIM"/>
    <x v="27"/>
    <x v="63"/>
    <n v="1"/>
    <n v="4009"/>
    <n v="4009"/>
  </r>
  <r>
    <n v="98"/>
    <s v="FIM"/>
    <x v="27"/>
    <x v="64"/>
    <n v="1"/>
    <n v="3884"/>
    <n v="3884"/>
  </r>
  <r>
    <n v="99"/>
    <s v="FIM"/>
    <x v="27"/>
    <x v="65"/>
    <n v="1"/>
    <n v="3954"/>
    <n v="3954"/>
  </r>
  <r>
    <n v="100"/>
    <s v="FIM"/>
    <x v="28"/>
    <x v="66"/>
    <n v="1"/>
    <n v="2520"/>
    <n v="2520"/>
  </r>
  <r>
    <n v="101"/>
    <s v="FIM"/>
    <x v="28"/>
    <x v="67"/>
    <n v="1"/>
    <n v="2951"/>
    <n v="2951"/>
  </r>
  <r>
    <n v="102"/>
    <s v="FIM"/>
    <x v="28"/>
    <x v="68"/>
    <n v="1"/>
    <n v="3060"/>
    <n v="3060"/>
  </r>
  <r>
    <n v="103"/>
    <s v="FIM"/>
    <x v="28"/>
    <x v="69"/>
    <n v="1"/>
    <n v="2934"/>
    <n v="2934"/>
  </r>
  <r>
    <n v="104"/>
    <s v="FIM"/>
    <x v="9"/>
    <x v="18"/>
    <n v="1"/>
    <n v="1980"/>
    <n v="1980"/>
  </r>
  <r>
    <n v="105"/>
    <s v="FIM"/>
    <x v="9"/>
    <x v="19"/>
    <n v="1"/>
    <n v="1848"/>
    <n v="1848"/>
  </r>
  <r>
    <n v="106"/>
    <s v="FIM"/>
    <x v="9"/>
    <x v="20"/>
    <n v="1"/>
    <n v="1885"/>
    <n v="1885"/>
  </r>
  <r>
    <n v="107"/>
    <s v="FIM"/>
    <x v="9"/>
    <x v="21"/>
    <n v="1"/>
    <n v="1846"/>
    <n v="1846"/>
  </r>
  <r>
    <n v="108"/>
    <s v="FIM"/>
    <x v="9"/>
    <x v="56"/>
    <n v="1"/>
    <n v="3688"/>
    <n v="3688"/>
  </r>
  <r>
    <n v="109"/>
    <s v="FIM"/>
    <x v="9"/>
    <x v="57"/>
    <n v="1"/>
    <n v="4927"/>
    <n v="4927"/>
  </r>
  <r>
    <n v="110"/>
    <s v="FIM"/>
    <x v="29"/>
    <x v="70"/>
    <n v="1"/>
    <n v="2444"/>
    <n v="2444"/>
  </r>
  <r>
    <n v="111"/>
    <s v="FIM"/>
    <x v="29"/>
    <x v="71"/>
    <n v="1"/>
    <n v="3103"/>
    <n v="3103"/>
  </r>
  <r>
    <n v="112"/>
    <s v="FIM"/>
    <x v="30"/>
    <x v="72"/>
    <n v="1"/>
    <n v="2144"/>
    <n v="2144"/>
  </r>
  <r>
    <n v="113"/>
    <s v="FIM"/>
    <x v="30"/>
    <x v="73"/>
    <n v="1"/>
    <n v="4621"/>
    <n v="4621"/>
  </r>
  <r>
    <n v="114"/>
    <s v="FIM"/>
    <x v="30"/>
    <x v="74"/>
    <n v="1"/>
    <n v="8231"/>
    <n v="8231"/>
  </r>
  <r>
    <n v="115"/>
    <s v="FIM"/>
    <x v="31"/>
    <x v="75"/>
    <n v="1"/>
    <n v="1711"/>
    <n v="1711"/>
  </r>
  <r>
    <n v="116"/>
    <s v="FIM"/>
    <x v="1"/>
    <x v="1"/>
    <n v="1"/>
    <n v="2460"/>
    <n v="2460"/>
  </r>
  <r>
    <n v="117"/>
    <s v="FIM"/>
    <x v="32"/>
    <x v="37"/>
    <n v="1"/>
    <n v="1006"/>
    <n v="1006"/>
  </r>
  <r>
    <n v="118"/>
    <s v="FIM"/>
    <x v="32"/>
    <x v="38"/>
    <n v="1"/>
    <n v="1226"/>
    <n v="1226"/>
  </r>
  <r>
    <n v="119"/>
    <s v="FIM"/>
    <x v="33"/>
    <x v="76"/>
    <n v="2"/>
    <n v="470"/>
    <n v="940"/>
  </r>
  <r>
    <n v="120"/>
    <s v="FIM"/>
    <x v="33"/>
    <x v="77"/>
    <n v="2"/>
    <n v="585"/>
    <n v="1170"/>
  </r>
  <r>
    <n v="121"/>
    <s v="FIM"/>
    <x v="34"/>
    <x v="78"/>
    <n v="2"/>
    <n v="2882"/>
    <n v="5764"/>
  </r>
  <r>
    <n v="122"/>
    <s v="FIM"/>
    <x v="35"/>
    <x v="79"/>
    <n v="2"/>
    <n v="2200"/>
    <n v="4400"/>
  </r>
  <r>
    <n v="123"/>
    <s v="FIM"/>
    <x v="36"/>
    <x v="80"/>
    <n v="2"/>
    <n v="1407"/>
    <n v="2814"/>
  </r>
  <r>
    <n v="124"/>
    <s v="FIM"/>
    <x v="37"/>
    <x v="27"/>
    <n v="2"/>
    <n v="2629"/>
    <n v="5258"/>
  </r>
  <r>
    <n v="125"/>
    <s v="FIM"/>
    <x v="37"/>
    <x v="28"/>
    <n v="2"/>
    <n v="2484"/>
    <n v="4968"/>
  </r>
  <r>
    <n v="126"/>
    <s v="FIM"/>
    <x v="37"/>
    <x v="29"/>
    <n v="2"/>
    <n v="2440"/>
    <n v="4880"/>
  </r>
  <r>
    <n v="127"/>
    <s v="FIM"/>
    <x v="37"/>
    <x v="30"/>
    <n v="2"/>
    <n v="2490"/>
    <n v="4980"/>
  </r>
  <r>
    <n v="128"/>
    <s v="FIM"/>
    <x v="38"/>
    <x v="81"/>
    <n v="2"/>
    <n v="1931"/>
    <n v="3862"/>
  </r>
  <r>
    <n v="129"/>
    <s v="FIM"/>
    <x v="37"/>
    <x v="27"/>
    <n v="2"/>
    <n v="2629"/>
    <n v="5258"/>
  </r>
  <r>
    <n v="130"/>
    <s v="FIM"/>
    <x v="37"/>
    <x v="28"/>
    <n v="2"/>
    <n v="2484"/>
    <n v="4968"/>
  </r>
  <r>
    <n v="131"/>
    <s v="FIM"/>
    <x v="37"/>
    <x v="29"/>
    <n v="2"/>
    <n v="2440"/>
    <n v="4880"/>
  </r>
  <r>
    <n v="132"/>
    <s v="FIM"/>
    <x v="37"/>
    <x v="30"/>
    <n v="2"/>
    <n v="2490"/>
    <n v="4980"/>
  </r>
  <r>
    <n v="133"/>
    <s v="FIM"/>
    <x v="37"/>
    <x v="27"/>
    <n v="2"/>
    <n v="2629"/>
    <n v="5258"/>
  </r>
  <r>
    <n v="134"/>
    <s v="FIM"/>
    <x v="37"/>
    <x v="28"/>
    <n v="2"/>
    <n v="2484"/>
    <n v="4968"/>
  </r>
  <r>
    <n v="135"/>
    <s v="FIM"/>
    <x v="37"/>
    <x v="29"/>
    <n v="2"/>
    <n v="2440"/>
    <n v="4880"/>
  </r>
  <r>
    <n v="136"/>
    <s v="FIM"/>
    <x v="37"/>
    <x v="30"/>
    <n v="2"/>
    <n v="2490"/>
    <n v="4980"/>
  </r>
  <r>
    <n v="137"/>
    <s v="FIM"/>
    <x v="39"/>
    <x v="14"/>
    <n v="2"/>
    <n v="1994"/>
    <n v="3988"/>
  </r>
  <r>
    <n v="138"/>
    <s v="FIM"/>
    <x v="39"/>
    <x v="15"/>
    <n v="2"/>
    <n v="1997"/>
    <n v="3994"/>
  </r>
  <r>
    <n v="139"/>
    <s v="FIM"/>
    <x v="39"/>
    <x v="16"/>
    <n v="2"/>
    <n v="1997"/>
    <n v="3994"/>
  </r>
  <r>
    <n v="140"/>
    <s v="FIM"/>
    <x v="39"/>
    <x v="17"/>
    <n v="2"/>
    <n v="1916"/>
    <n v="3832"/>
  </r>
  <r>
    <n v="141"/>
    <s v="FIM"/>
    <x v="39"/>
    <x v="14"/>
    <n v="2"/>
    <n v="1994"/>
    <n v="3988"/>
  </r>
  <r>
    <n v="142"/>
    <s v="FIM"/>
    <x v="39"/>
    <x v="15"/>
    <n v="2"/>
    <n v="1997"/>
    <n v="3994"/>
  </r>
  <r>
    <n v="143"/>
    <s v="FIM"/>
    <x v="39"/>
    <x v="16"/>
    <n v="2"/>
    <n v="1997"/>
    <n v="3994"/>
  </r>
  <r>
    <n v="144"/>
    <s v="FIM"/>
    <x v="39"/>
    <x v="17"/>
    <n v="2"/>
    <n v="1916"/>
    <n v="3832"/>
  </r>
  <r>
    <n v="145"/>
    <s v="FIM"/>
    <x v="40"/>
    <x v="39"/>
    <n v="2"/>
    <n v="1749"/>
    <n v="3498"/>
  </r>
  <r>
    <n v="146"/>
    <s v="FIM"/>
    <x v="6"/>
    <x v="40"/>
    <n v="2"/>
    <n v="4021"/>
    <n v="8042"/>
  </r>
  <r>
    <n v="147"/>
    <s v="FIM"/>
    <x v="41"/>
    <x v="82"/>
    <n v="2"/>
    <n v="1668"/>
    <n v="3336"/>
  </r>
  <r>
    <n v="148"/>
    <s v="FIM"/>
    <x v="41"/>
    <x v="83"/>
    <n v="2"/>
    <n v="2181"/>
    <n v="4362"/>
  </r>
  <r>
    <n v="149"/>
    <s v="FIM"/>
    <x v="41"/>
    <x v="84"/>
    <n v="2"/>
    <n v="2188"/>
    <n v="4376"/>
  </r>
  <r>
    <n v="150"/>
    <s v="FIM"/>
    <x v="41"/>
    <x v="85"/>
    <n v="2"/>
    <n v="2183"/>
    <n v="4366"/>
  </r>
  <r>
    <n v="151"/>
    <s v="FIM"/>
    <x v="36"/>
    <x v="80"/>
    <n v="2"/>
    <n v="1407"/>
    <n v="2814"/>
  </r>
  <r>
    <n v="152"/>
    <s v="FIM"/>
    <x v="42"/>
    <x v="82"/>
    <n v="2"/>
    <n v="1668"/>
    <n v="3336"/>
  </r>
  <r>
    <n v="153"/>
    <s v="FIM"/>
    <x v="42"/>
    <x v="83"/>
    <n v="2"/>
    <n v="2181"/>
    <n v="4362"/>
  </r>
  <r>
    <n v="154"/>
    <s v="FIM"/>
    <x v="42"/>
    <x v="84"/>
    <n v="2"/>
    <n v="2188"/>
    <n v="4376"/>
  </r>
  <r>
    <n v="155"/>
    <s v="FIM"/>
    <x v="42"/>
    <x v="85"/>
    <n v="2"/>
    <n v="2183"/>
    <n v="4366"/>
  </r>
  <r>
    <n v="156"/>
    <s v="FIM"/>
    <x v="24"/>
    <x v="49"/>
    <n v="5"/>
    <n v="3177"/>
    <n v="15885"/>
  </r>
  <r>
    <n v="157"/>
    <s v="FIM"/>
    <x v="24"/>
    <x v="50"/>
    <n v="5"/>
    <n v="3424"/>
    <n v="17120"/>
  </r>
  <r>
    <n v="158"/>
    <s v="FIM"/>
    <x v="24"/>
    <x v="51"/>
    <n v="5"/>
    <n v="3010"/>
    <n v="15050"/>
  </r>
  <r>
    <n v="159"/>
    <s v="FIM"/>
    <x v="24"/>
    <x v="52"/>
    <n v="5"/>
    <n v="3055"/>
    <n v="15275"/>
  </r>
  <r>
    <n v="160"/>
    <s v="FIM"/>
    <x v="43"/>
    <x v="31"/>
    <n v="1"/>
    <n v="2324"/>
    <n v="2324"/>
  </r>
  <r>
    <n v="161"/>
    <s v="FIM"/>
    <x v="43"/>
    <x v="3"/>
    <n v="1"/>
    <n v="2174"/>
    <n v="2174"/>
  </r>
  <r>
    <n v="162"/>
    <s v="FIM"/>
    <x v="43"/>
    <x v="4"/>
    <n v="1"/>
    <n v="2129"/>
    <n v="2129"/>
  </r>
  <r>
    <n v="163"/>
    <s v="FIM"/>
    <x v="43"/>
    <x v="5"/>
    <n v="1"/>
    <n v="2122"/>
    <n v="2122"/>
  </r>
  <r>
    <n v="164"/>
    <s v="FIM"/>
    <x v="44"/>
    <x v="86"/>
    <n v="5"/>
    <n v="1719"/>
    <n v="8595"/>
  </r>
  <r>
    <n v="165"/>
    <s v="FIM"/>
    <x v="44"/>
    <x v="87"/>
    <n v="5"/>
    <n v="2403"/>
    <n v="12015"/>
  </r>
  <r>
    <n v="166"/>
    <s v="FIM"/>
    <x v="44"/>
    <x v="88"/>
    <n v="5"/>
    <n v="2405"/>
    <n v="12025"/>
  </r>
  <r>
    <n v="167"/>
    <s v="FIM"/>
    <x v="44"/>
    <x v="89"/>
    <n v="5"/>
    <n v="2403"/>
    <n v="12015"/>
  </r>
  <r>
    <n v="168"/>
    <s v="FIM"/>
    <x v="35"/>
    <x v="79"/>
    <n v="1"/>
    <n v="2200"/>
    <n v="2200"/>
  </r>
  <r>
    <n v="169"/>
    <s v="FIM"/>
    <x v="45"/>
    <x v="90"/>
    <n v="2"/>
    <n v="4989"/>
    <n v="9978"/>
  </r>
  <r>
    <n v="170"/>
    <s v="FIM"/>
    <x v="45"/>
    <x v="91"/>
    <n v="2"/>
    <n v="7215"/>
    <n v="14430"/>
  </r>
  <r>
    <n v="171"/>
    <s v="FIM"/>
    <x v="45"/>
    <x v="92"/>
    <n v="2"/>
    <n v="7215"/>
    <n v="14430"/>
  </r>
  <r>
    <n v="172"/>
    <s v="FIM"/>
    <x v="45"/>
    <x v="93"/>
    <n v="2"/>
    <n v="7278"/>
    <n v="14556"/>
  </r>
  <r>
    <n v="173"/>
    <s v="FIM"/>
    <x v="8"/>
    <x v="14"/>
    <n v="3"/>
    <n v="1994"/>
    <n v="5982"/>
  </r>
  <r>
    <n v="174"/>
    <s v="FIM"/>
    <x v="8"/>
    <x v="15"/>
    <n v="3"/>
    <n v="1997"/>
    <n v="5991"/>
  </r>
  <r>
    <n v="175"/>
    <s v="FIM"/>
    <x v="8"/>
    <x v="16"/>
    <n v="3"/>
    <n v="1997"/>
    <n v="5991"/>
  </r>
  <r>
    <n v="176"/>
    <s v="FIM"/>
    <x v="8"/>
    <x v="17"/>
    <n v="3"/>
    <n v="1916"/>
    <n v="5748"/>
  </r>
  <r>
    <n v="177"/>
    <s v="FIM"/>
    <x v="37"/>
    <x v="30"/>
    <n v="2"/>
    <n v="2490"/>
    <n v="4980"/>
  </r>
  <r>
    <n v="178"/>
    <s v="FIM"/>
    <x v="37"/>
    <x v="29"/>
    <n v="2"/>
    <n v="2440"/>
    <n v="4880"/>
  </r>
  <r>
    <n v="179"/>
    <s v="FIM"/>
    <x v="37"/>
    <x v="27"/>
    <n v="2"/>
    <n v="2629"/>
    <n v="5258"/>
  </r>
  <r>
    <n v="180"/>
    <s v="FIM"/>
    <x v="37"/>
    <x v="28"/>
    <n v="2"/>
    <n v="2484"/>
    <n v="4968"/>
  </r>
  <r>
    <n v="181"/>
    <s v="FIM"/>
    <x v="9"/>
    <x v="18"/>
    <n v="2"/>
    <n v="2629"/>
    <n v="5258"/>
  </r>
  <r>
    <n v="182"/>
    <s v="FIM"/>
    <x v="9"/>
    <x v="19"/>
    <n v="2"/>
    <n v="2484"/>
    <n v="4968"/>
  </r>
  <r>
    <n v="183"/>
    <s v="FIM"/>
    <x v="9"/>
    <x v="20"/>
    <n v="2"/>
    <n v="2440"/>
    <n v="4880"/>
  </r>
  <r>
    <n v="184"/>
    <s v="FIM"/>
    <x v="9"/>
    <x v="21"/>
    <n v="2"/>
    <n v="2490"/>
    <n v="4980"/>
  </r>
  <r>
    <n v="185"/>
    <s v="FIM"/>
    <x v="12"/>
    <x v="27"/>
    <n v="2"/>
    <n v="2629"/>
    <n v="5258"/>
  </r>
  <r>
    <n v="186"/>
    <s v="FIM"/>
    <x v="12"/>
    <x v="28"/>
    <n v="2"/>
    <n v="2484"/>
    <n v="4968"/>
  </r>
  <r>
    <n v="187"/>
    <s v="FIM"/>
    <x v="12"/>
    <x v="29"/>
    <n v="2"/>
    <n v="2440"/>
    <n v="4880"/>
  </r>
  <r>
    <n v="188"/>
    <s v="FIM"/>
    <x v="12"/>
    <x v="30"/>
    <n v="2"/>
    <n v="2490"/>
    <n v="4980"/>
  </r>
  <r>
    <n v="189"/>
    <s v="FIM"/>
    <x v="46"/>
    <x v="94"/>
    <n v="1"/>
    <n v="5539"/>
    <n v="5539"/>
  </r>
  <r>
    <n v="190"/>
    <s v="FIM"/>
    <x v="47"/>
    <x v="95"/>
    <n v="2"/>
    <n v="1350"/>
    <n v="2700"/>
  </r>
  <r>
    <n v="191"/>
    <s v="FIM"/>
    <x v="47"/>
    <x v="96"/>
    <n v="2"/>
    <n v="1442"/>
    <n v="2884"/>
  </r>
  <r>
    <n v="192"/>
    <s v="FIM"/>
    <x v="47"/>
    <x v="97"/>
    <n v="2"/>
    <n v="1514"/>
    <n v="3028"/>
  </r>
  <r>
    <n v="193"/>
    <s v="FIM"/>
    <x v="47"/>
    <x v="98"/>
    <n v="2"/>
    <n v="1495"/>
    <n v="2990"/>
  </r>
  <r>
    <n v="194"/>
    <s v="FIM"/>
    <x v="47"/>
    <x v="99"/>
    <n v="2"/>
    <n v="1998"/>
    <n v="3996"/>
  </r>
  <r>
    <n v="195"/>
    <s v="FIM"/>
    <x v="48"/>
    <x v="100"/>
    <n v="2"/>
    <n v="5509"/>
    <n v="11018"/>
  </r>
  <r>
    <n v="196"/>
    <s v="FIM"/>
    <x v="48"/>
    <x v="101"/>
    <n v="2"/>
    <n v="7327"/>
    <n v="14654"/>
  </r>
  <r>
    <n v="197"/>
    <s v="FIM"/>
    <x v="48"/>
    <x v="102"/>
    <n v="2"/>
    <n v="7291"/>
    <n v="14582"/>
  </r>
  <r>
    <n v="198"/>
    <s v="FIM"/>
    <x v="48"/>
    <x v="103"/>
    <n v="2"/>
    <n v="7296"/>
    <n v="14592"/>
  </r>
  <r>
    <n v="199"/>
    <s v="FIM"/>
    <x v="49"/>
    <x v="104"/>
    <n v="2"/>
    <n v="1266"/>
    <n v="2532"/>
  </r>
  <r>
    <n v="200"/>
    <s v="FIM"/>
    <x v="50"/>
    <x v="105"/>
    <n v="2"/>
    <n v="1857"/>
    <n v="3714"/>
  </r>
  <r>
    <n v="201"/>
    <s v="FIM"/>
    <x v="50"/>
    <x v="106"/>
    <n v="2"/>
    <n v="3329"/>
    <n v="6658"/>
  </r>
  <r>
    <n v="202"/>
    <s v="FIM"/>
    <x v="50"/>
    <x v="107"/>
    <n v="2"/>
    <n v="3338"/>
    <n v="6676"/>
  </r>
  <r>
    <n v="203"/>
    <s v="FIM"/>
    <x v="50"/>
    <x v="108"/>
    <n v="2"/>
    <n v="3340"/>
    <n v="6680"/>
  </r>
  <r>
    <n v="204"/>
    <s v="FIM"/>
    <x v="51"/>
    <x v="109"/>
    <n v="2"/>
    <n v="1601"/>
    <n v="3202"/>
  </r>
  <r>
    <n v="205"/>
    <s v="FIM"/>
    <x v="51"/>
    <x v="110"/>
    <n v="2"/>
    <n v="2790"/>
    <n v="5580"/>
  </r>
  <r>
    <n v="206"/>
    <s v="FIM"/>
    <x v="51"/>
    <x v="111"/>
    <n v="2"/>
    <n v="2563"/>
    <n v="5126"/>
  </r>
  <r>
    <n v="207"/>
    <s v="FIM"/>
    <x v="51"/>
    <x v="112"/>
    <n v="2"/>
    <n v="3013"/>
    <n v="6026"/>
  </r>
  <r>
    <n v="208"/>
    <s v="FIM"/>
    <x v="35"/>
    <x v="79"/>
    <n v="2"/>
    <n v="2200"/>
    <n v="4400"/>
  </r>
  <r>
    <n v="209"/>
    <s v="FIM"/>
    <x v="52"/>
    <x v="42"/>
    <n v="2"/>
    <n v="2737"/>
    <n v="5474"/>
  </r>
  <r>
    <n v="210"/>
    <s v="FIM"/>
    <x v="52"/>
    <x v="43"/>
    <n v="2"/>
    <n v="2724"/>
    <n v="5448"/>
  </r>
  <r>
    <n v="211"/>
    <s v="FIM"/>
    <x v="52"/>
    <x v="44"/>
    <n v="2"/>
    <n v="2713"/>
    <n v="5426"/>
  </r>
  <r>
    <n v="212"/>
    <s v="FIM"/>
    <x v="52"/>
    <x v="41"/>
    <n v="2"/>
    <n v="3404"/>
    <n v="6808"/>
  </r>
  <r>
    <n v="213"/>
    <s v="ÚSP"/>
    <x v="53"/>
    <x v="18"/>
    <n v="2"/>
    <n v="1980"/>
    <n v="3960"/>
  </r>
  <r>
    <n v="214"/>
    <s v="ÚSP"/>
    <x v="54"/>
    <x v="113"/>
    <n v="2"/>
    <n v="1857"/>
    <n v="3714"/>
  </r>
  <r>
    <n v="215"/>
    <s v="ÚSP"/>
    <x v="55"/>
    <x v="114"/>
    <n v="2"/>
    <n v="1670"/>
    <n v="3340"/>
  </r>
  <r>
    <n v="216"/>
    <s v="ÚSP"/>
    <x v="56"/>
    <x v="115"/>
    <n v="2"/>
    <n v="2132"/>
    <n v="4264"/>
  </r>
  <r>
    <n v="217"/>
    <s v="ÚSP"/>
    <x v="56"/>
    <x v="0"/>
    <n v="2"/>
    <n v="2018"/>
    <n v="4036"/>
  </r>
  <r>
    <n v="218"/>
    <s v="ÚSP"/>
    <x v="57"/>
    <x v="116"/>
    <n v="2"/>
    <n v="1126"/>
    <n v="2252"/>
  </r>
  <r>
    <n v="219"/>
    <s v="ÚSP"/>
    <x v="57"/>
    <x v="117"/>
    <n v="2"/>
    <n v="2434"/>
    <n v="4868"/>
  </r>
  <r>
    <n v="220"/>
    <s v="ÚSP"/>
    <x v="57"/>
    <x v="118"/>
    <n v="2"/>
    <n v="2381"/>
    <n v="4762"/>
  </r>
  <r>
    <n v="221"/>
    <s v="ÚSP"/>
    <x v="57"/>
    <x v="119"/>
    <n v="2"/>
    <n v="2450"/>
    <n v="4900"/>
  </r>
  <r>
    <n v="222"/>
    <s v="ÚSP"/>
    <x v="58"/>
    <x v="120"/>
    <n v="2"/>
    <n v="1308"/>
    <n v="2616"/>
  </r>
  <r>
    <n v="223"/>
    <s v="ÚSP"/>
    <x v="58"/>
    <x v="121"/>
    <n v="2"/>
    <n v="1207"/>
    <n v="2414"/>
  </r>
  <r>
    <n v="224"/>
    <s v="ÚSP"/>
    <x v="58"/>
    <x v="122"/>
    <n v="2"/>
    <n v="1209"/>
    <n v="2418"/>
  </r>
  <r>
    <n v="225"/>
    <s v="ÚSP"/>
    <x v="58"/>
    <x v="123"/>
    <n v="2"/>
    <n v="1810"/>
    <n v="3620"/>
  </r>
  <r>
    <n v="226"/>
    <s v="ÚSP"/>
    <x v="59"/>
    <x v="124"/>
    <n v="2"/>
    <n v="2002"/>
    <n v="4004"/>
  </r>
  <r>
    <n v="227"/>
    <s v="REK"/>
    <x v="60"/>
    <x v="0"/>
    <n v="2"/>
    <n v="2018"/>
    <n v="4036"/>
  </r>
  <r>
    <n v="228"/>
    <s v="REK"/>
    <x v="29"/>
    <x v="70"/>
    <n v="2"/>
    <n v="2444"/>
    <n v="4888"/>
  </r>
  <r>
    <n v="229"/>
    <s v="REK"/>
    <x v="7"/>
    <x v="13"/>
    <n v="1"/>
    <n v="5037"/>
    <n v="5037"/>
  </r>
  <r>
    <n v="230"/>
    <s v="REK"/>
    <x v="61"/>
    <x v="125"/>
    <n v="2"/>
    <n v="3924"/>
    <n v="7848"/>
  </r>
  <r>
    <n v="231"/>
    <s v="REK"/>
    <x v="61"/>
    <x v="126"/>
    <n v="2"/>
    <n v="4032"/>
    <n v="8064"/>
  </r>
  <r>
    <n v="232"/>
    <s v="REK"/>
    <x v="61"/>
    <x v="127"/>
    <n v="2"/>
    <n v="3884"/>
    <n v="7768"/>
  </r>
  <r>
    <n v="233"/>
    <s v="REK"/>
    <x v="61"/>
    <x v="128"/>
    <n v="2"/>
    <n v="3983"/>
    <n v="7966"/>
  </r>
  <r>
    <n v="234"/>
    <s v="REK"/>
    <x v="56"/>
    <x v="115"/>
    <n v="2"/>
    <n v="2132"/>
    <n v="4264"/>
  </r>
  <r>
    <n v="235"/>
    <s v="REK"/>
    <x v="62"/>
    <x v="18"/>
    <n v="2"/>
    <n v="1980"/>
    <n v="3960"/>
  </r>
  <r>
    <n v="236"/>
    <s v="REK"/>
    <x v="62"/>
    <x v="19"/>
    <n v="2"/>
    <n v="1848"/>
    <n v="3696"/>
  </r>
  <r>
    <n v="237"/>
    <s v="REK"/>
    <x v="62"/>
    <x v="20"/>
    <n v="2"/>
    <n v="1885"/>
    <n v="3770"/>
  </r>
  <r>
    <n v="238"/>
    <s v="REK"/>
    <x v="62"/>
    <x v="21"/>
    <n v="2"/>
    <n v="1846"/>
    <n v="3692"/>
  </r>
  <r>
    <n v="239"/>
    <s v="REK"/>
    <x v="63"/>
    <x v="129"/>
    <n v="1"/>
    <n v="3709"/>
    <n v="3709"/>
  </r>
  <r>
    <n v="240"/>
    <s v="REK"/>
    <x v="64"/>
    <x v="130"/>
    <n v="1"/>
    <n v="2134"/>
    <n v="2134"/>
  </r>
  <r>
    <n v="241"/>
    <s v="REK"/>
    <x v="65"/>
    <x v="130"/>
    <n v="1"/>
    <n v="2134"/>
    <n v="2134"/>
  </r>
  <r>
    <n v="242"/>
    <s v="REK"/>
    <x v="66"/>
    <x v="27"/>
    <n v="2"/>
    <n v="2629"/>
    <n v="5258"/>
  </r>
  <r>
    <n v="243"/>
    <s v="REK"/>
    <x v="66"/>
    <x v="28"/>
    <n v="2"/>
    <n v="2484"/>
    <n v="4968"/>
  </r>
  <r>
    <n v="244"/>
    <s v="REK"/>
    <x v="66"/>
    <x v="29"/>
    <n v="2"/>
    <n v="2440"/>
    <n v="4880"/>
  </r>
  <r>
    <n v="245"/>
    <s v="REK"/>
    <x v="66"/>
    <x v="30"/>
    <n v="2"/>
    <n v="2490"/>
    <n v="4980"/>
  </r>
  <r>
    <n v="246"/>
    <s v="REK"/>
    <x v="30"/>
    <x v="72"/>
    <n v="2"/>
    <n v="2144"/>
    <n v="4288"/>
  </r>
  <r>
    <n v="247"/>
    <s v="REK"/>
    <x v="4"/>
    <x v="0"/>
    <n v="3"/>
    <n v="2018"/>
    <n v="6054"/>
  </r>
  <r>
    <n v="248"/>
    <s v="REK"/>
    <x v="67"/>
    <x v="39"/>
    <n v="2"/>
    <n v="1749"/>
    <n v="3498"/>
  </r>
  <r>
    <n v="249"/>
    <s v="REK"/>
    <x v="68"/>
    <x v="131"/>
    <n v="2"/>
    <n v="2343"/>
    <n v="4686"/>
  </r>
  <r>
    <n v="250"/>
    <s v="REK"/>
    <x v="69"/>
    <x v="39"/>
    <n v="2"/>
    <n v="1749"/>
    <n v="3498"/>
  </r>
  <r>
    <n v="251"/>
    <s v="REK"/>
    <x v="70"/>
    <x v="132"/>
    <n v="1"/>
    <n v="1592"/>
    <n v="1592"/>
  </r>
  <r>
    <n v="252"/>
    <s v="REK"/>
    <x v="71"/>
    <x v="133"/>
    <n v="1"/>
    <n v="2883"/>
    <n v="2883"/>
  </r>
  <r>
    <n v="253"/>
    <s v="REK"/>
    <x v="72"/>
    <x v="134"/>
    <n v="2"/>
    <n v="1776"/>
    <n v="3552"/>
  </r>
  <r>
    <n v="254"/>
    <s v="REK"/>
    <x v="73"/>
    <x v="135"/>
    <n v="1"/>
    <n v="2809"/>
    <n v="2809"/>
  </r>
  <r>
    <n v="255"/>
    <s v="REK"/>
    <x v="74"/>
    <x v="136"/>
    <n v="2"/>
    <n v="2985"/>
    <n v="5970"/>
  </r>
  <r>
    <n v="256"/>
    <s v="REK"/>
    <x v="74"/>
    <x v="137"/>
    <n v="2"/>
    <n v="2622"/>
    <n v="5244"/>
  </r>
  <r>
    <n v="257"/>
    <s v="REK"/>
    <x v="74"/>
    <x v="138"/>
    <n v="2"/>
    <n v="2984"/>
    <n v="5968"/>
  </r>
  <r>
    <n v="258"/>
    <s v="REK"/>
    <x v="74"/>
    <x v="139"/>
    <n v="2"/>
    <n v="2983"/>
    <n v="5966"/>
  </r>
  <r>
    <n v="259"/>
    <s v="REK"/>
    <x v="75"/>
    <x v="140"/>
    <n v="2"/>
    <n v="477"/>
    <n v="954"/>
  </r>
  <r>
    <n v="260"/>
    <s v="REK"/>
    <x v="76"/>
    <x v="141"/>
    <n v="1"/>
    <n v="2356"/>
    <n v="2356"/>
  </r>
  <r>
    <n v="261"/>
    <s v="REK"/>
    <x v="76"/>
    <x v="142"/>
    <n v="1"/>
    <n v="3935"/>
    <n v="3935"/>
  </r>
  <r>
    <n v="262"/>
    <s v="REK"/>
    <x v="76"/>
    <x v="143"/>
    <n v="1"/>
    <n v="3186"/>
    <n v="3186"/>
  </r>
  <r>
    <n v="263"/>
    <s v="REK"/>
    <x v="76"/>
    <x v="144"/>
    <n v="1"/>
    <n v="4044"/>
    <n v="4044"/>
  </r>
  <r>
    <n v="264"/>
    <s v="REK"/>
    <x v="77"/>
    <x v="145"/>
    <n v="1"/>
    <n v="573"/>
    <n v="573"/>
  </r>
  <r>
    <n v="265"/>
    <s v="REK"/>
    <x v="78"/>
    <x v="134"/>
    <n v="1"/>
    <n v="1776"/>
    <n v="1776"/>
  </r>
  <r>
    <n v="266"/>
    <s v="REK"/>
    <x v="30"/>
    <x v="72"/>
    <n v="1"/>
    <n v="2144"/>
    <n v="2144"/>
  </r>
  <r>
    <n v="267"/>
    <s v="REK"/>
    <x v="79"/>
    <x v="1"/>
    <n v="1"/>
    <n v="2460"/>
    <n v="2460"/>
  </r>
  <r>
    <n v="268"/>
    <s v="REK"/>
    <x v="80"/>
    <x v="0"/>
    <n v="1"/>
    <n v="2018"/>
    <n v="2018"/>
  </r>
  <r>
    <n v="269"/>
    <s v="REK"/>
    <x v="81"/>
    <x v="146"/>
    <n v="1"/>
    <n v="815"/>
    <n v="815"/>
  </r>
  <r>
    <n v="270"/>
    <s v="REK"/>
    <x v="81"/>
    <x v="147"/>
    <n v="1"/>
    <n v="1236"/>
    <n v="1236"/>
  </r>
  <r>
    <n v="271"/>
    <s v="REK"/>
    <x v="82"/>
    <x v="148"/>
    <n v="2"/>
    <n v="1910"/>
    <n v="3820"/>
  </r>
  <r>
    <n v="272"/>
    <s v="REK"/>
    <x v="82"/>
    <x v="149"/>
    <n v="2"/>
    <n v="1934"/>
    <n v="3868"/>
  </r>
  <r>
    <n v="273"/>
    <s v="REK"/>
    <x v="82"/>
    <x v="150"/>
    <n v="2"/>
    <n v="1943"/>
    <n v="3886"/>
  </r>
  <r>
    <n v="274"/>
    <s v="REK"/>
    <x v="82"/>
    <x v="151"/>
    <n v="2"/>
    <n v="1939"/>
    <n v="3878"/>
  </r>
  <r>
    <n v="275"/>
    <s v="REK"/>
    <x v="83"/>
    <x v="152"/>
    <n v="1"/>
    <n v="3425"/>
    <n v="3425"/>
  </r>
  <r>
    <n v="276"/>
    <s v="REK"/>
    <x v="84"/>
    <x v="153"/>
    <n v="1"/>
    <n v="627"/>
    <n v="627"/>
  </r>
  <r>
    <n v="277"/>
    <s v="REK"/>
    <x v="85"/>
    <x v="154"/>
    <n v="1"/>
    <n v="1956"/>
    <n v="1956"/>
  </r>
  <r>
    <n v="278"/>
    <s v="REK"/>
    <x v="86"/>
    <x v="155"/>
    <n v="1"/>
    <n v="5900"/>
    <n v="5900"/>
  </r>
  <r>
    <n v="279"/>
    <s v="REK"/>
    <x v="87"/>
    <x v="12"/>
    <n v="1"/>
    <n v="2239"/>
    <n v="2239"/>
  </r>
  <r>
    <n v="280"/>
    <s v="REK"/>
    <x v="88"/>
    <x v="156"/>
    <n v="1"/>
    <n v="1779"/>
    <n v="1779"/>
  </r>
  <r>
    <n v="281"/>
    <s v="REK"/>
    <x v="88"/>
    <x v="157"/>
    <n v="1"/>
    <n v="1945"/>
    <n v="1945"/>
  </r>
  <r>
    <n v="282"/>
    <s v="REK"/>
    <x v="88"/>
    <x v="158"/>
    <n v="1"/>
    <n v="1697"/>
    <n v="1697"/>
  </r>
  <r>
    <n v="283"/>
    <s v="REK"/>
    <x v="88"/>
    <x v="159"/>
    <n v="1"/>
    <n v="1842"/>
    <n v="1842"/>
  </r>
  <r>
    <n v="284"/>
    <s v="REK"/>
    <x v="89"/>
    <x v="160"/>
    <n v="1"/>
    <n v="2136"/>
    <n v="2136"/>
  </r>
  <r>
    <n v="285"/>
    <s v="REK"/>
    <x v="90"/>
    <x v="161"/>
    <n v="1"/>
    <n v="1533"/>
    <n v="1533"/>
  </r>
  <r>
    <n v="286"/>
    <s v="REK"/>
    <x v="91"/>
    <x v="162"/>
    <n v="1"/>
    <n v="1670"/>
    <n v="1670"/>
  </r>
  <r>
    <n v="287"/>
    <s v="REK"/>
    <x v="92"/>
    <x v="123"/>
    <n v="1"/>
    <n v="1810"/>
    <n v="1810"/>
  </r>
  <r>
    <n v="288"/>
    <s v="REK"/>
    <x v="92"/>
    <x v="122"/>
    <n v="1"/>
    <n v="1209"/>
    <n v="1209"/>
  </r>
  <r>
    <n v="289"/>
    <s v="REK"/>
    <x v="92"/>
    <x v="121"/>
    <n v="1"/>
    <n v="1207"/>
    <n v="1207"/>
  </r>
  <r>
    <n v="290"/>
    <s v="REK"/>
    <x v="92"/>
    <x v="120"/>
    <n v="1"/>
    <n v="1308"/>
    <n v="1308"/>
  </r>
  <r>
    <n v="291"/>
    <s v="REK"/>
    <x v="93"/>
    <x v="163"/>
    <n v="1"/>
    <n v="840"/>
    <n v="840"/>
  </r>
  <r>
    <n v="292"/>
    <s v="REK"/>
    <x v="94"/>
    <x v="164"/>
    <n v="1"/>
    <n v="1701"/>
    <n v="1701"/>
  </r>
  <r>
    <n v="293"/>
    <s v="PdF"/>
    <x v="95"/>
    <x v="39"/>
    <n v="2"/>
    <n v="1739"/>
    <n v="3478"/>
  </r>
  <r>
    <n v="294"/>
    <s v="PdF"/>
    <x v="79"/>
    <x v="1"/>
    <n v="2"/>
    <n v="2460"/>
    <n v="4920"/>
  </r>
  <r>
    <n v="295"/>
    <s v="PdF"/>
    <x v="20"/>
    <x v="165"/>
    <n v="2"/>
    <n v="4051"/>
    <n v="8102"/>
  </r>
  <r>
    <n v="296"/>
    <s v="PdF"/>
    <x v="96"/>
    <x v="166"/>
    <n v="2"/>
    <n v="2330"/>
    <n v="4660"/>
  </r>
  <r>
    <n v="297"/>
    <s v="PdF"/>
    <x v="96"/>
    <x v="167"/>
    <n v="2"/>
    <n v="2342"/>
    <n v="4684"/>
  </r>
  <r>
    <n v="298"/>
    <s v="PdF"/>
    <x v="96"/>
    <x v="168"/>
    <n v="2"/>
    <n v="2317"/>
    <n v="4634"/>
  </r>
  <r>
    <n v="299"/>
    <s v="PdF"/>
    <x v="96"/>
    <x v="169"/>
    <n v="2"/>
    <n v="1251"/>
    <n v="2502"/>
  </r>
  <r>
    <n v="300"/>
    <s v="PdF"/>
    <x v="97"/>
    <x v="170"/>
    <n v="2"/>
    <n v="1395"/>
    <n v="2790"/>
  </r>
  <r>
    <n v="301"/>
    <s v="PdF"/>
    <x v="97"/>
    <x v="171"/>
    <n v="2"/>
    <n v="1291"/>
    <n v="2582"/>
  </r>
  <r>
    <n v="302"/>
    <s v="PdF"/>
    <x v="97"/>
    <x v="172"/>
    <n v="2"/>
    <n v="1298"/>
    <n v="2596"/>
  </r>
  <r>
    <n v="303"/>
    <s v="PdF"/>
    <x v="97"/>
    <x v="173"/>
    <n v="2"/>
    <n v="1281"/>
    <n v="2562"/>
  </r>
  <r>
    <n v="304"/>
    <s v="PdF"/>
    <x v="29"/>
    <x v="70"/>
    <n v="2"/>
    <n v="2444"/>
    <n v="4888"/>
  </r>
  <r>
    <n v="305"/>
    <s v="PdF"/>
    <x v="98"/>
    <x v="49"/>
    <n v="2"/>
    <n v="3177"/>
    <n v="6354"/>
  </r>
  <r>
    <n v="306"/>
    <s v="PdF"/>
    <x v="98"/>
    <x v="50"/>
    <n v="2"/>
    <n v="3424"/>
    <n v="6848"/>
  </r>
  <r>
    <n v="307"/>
    <s v="PdF"/>
    <x v="98"/>
    <x v="51"/>
    <n v="2"/>
    <n v="3010"/>
    <n v="6020"/>
  </r>
  <r>
    <n v="308"/>
    <s v="PdF"/>
    <x v="98"/>
    <x v="52"/>
    <n v="2"/>
    <n v="3055"/>
    <n v="6110"/>
  </r>
  <r>
    <n v="309"/>
    <s v="PdF"/>
    <x v="99"/>
    <x v="124"/>
    <n v="2"/>
    <n v="2002"/>
    <n v="4004"/>
  </r>
  <r>
    <n v="310"/>
    <s v="PdF"/>
    <x v="79"/>
    <x v="6"/>
    <n v="3"/>
    <n v="4773"/>
    <n v="14319"/>
  </r>
  <r>
    <n v="311"/>
    <s v="PdF"/>
    <x v="30"/>
    <x v="73"/>
    <n v="2"/>
    <n v="4621"/>
    <n v="9242"/>
  </r>
  <r>
    <n v="312"/>
    <s v="PdF"/>
    <x v="100"/>
    <x v="164"/>
    <n v="2"/>
    <n v="1701"/>
    <n v="3402"/>
  </r>
  <r>
    <n v="313"/>
    <s v="PdF"/>
    <x v="101"/>
    <x v="174"/>
    <n v="1"/>
    <n v="5866"/>
    <n v="5866"/>
  </r>
  <r>
    <n v="314"/>
    <s v="PdF"/>
    <x v="101"/>
    <x v="175"/>
    <n v="1"/>
    <n v="2406"/>
    <n v="2406"/>
  </r>
  <r>
    <n v="315"/>
    <s v="PdF"/>
    <x v="102"/>
    <x v="86"/>
    <n v="5"/>
    <n v="1719"/>
    <n v="8595"/>
  </r>
  <r>
    <n v="316"/>
    <s v="PdF"/>
    <x v="102"/>
    <x v="87"/>
    <n v="3"/>
    <n v="2403"/>
    <n v="7209"/>
  </r>
  <r>
    <n v="317"/>
    <s v="PdF"/>
    <x v="102"/>
    <x v="88"/>
    <n v="3"/>
    <n v="2406"/>
    <n v="7218"/>
  </r>
  <r>
    <n v="318"/>
    <s v="PdF"/>
    <x v="102"/>
    <x v="89"/>
    <n v="3"/>
    <n v="2403"/>
    <n v="7209"/>
  </r>
  <r>
    <n v="319"/>
    <s v="PdF"/>
    <x v="103"/>
    <x v="176"/>
    <n v="1"/>
    <n v="792"/>
    <n v="792"/>
  </r>
  <r>
    <n v="320"/>
    <s v="PdF"/>
    <x v="98"/>
    <x v="49"/>
    <n v="3"/>
    <n v="3177"/>
    <n v="9531"/>
  </r>
  <r>
    <n v="321"/>
    <s v="PdF"/>
    <x v="98"/>
    <x v="53"/>
    <n v="3"/>
    <n v="4495"/>
    <n v="13485"/>
  </r>
  <r>
    <n v="322"/>
    <s v="PdF"/>
    <x v="98"/>
    <x v="50"/>
    <n v="2"/>
    <n v="3424"/>
    <n v="6848"/>
  </r>
  <r>
    <n v="323"/>
    <s v="PdF"/>
    <x v="98"/>
    <x v="51"/>
    <n v="2"/>
    <n v="3010"/>
    <n v="6020"/>
  </r>
  <r>
    <n v="324"/>
    <s v="PdF"/>
    <x v="98"/>
    <x v="52"/>
    <n v="2"/>
    <n v="3055"/>
    <n v="6110"/>
  </r>
  <r>
    <n v="325"/>
    <s v="PdF"/>
    <x v="98"/>
    <x v="54"/>
    <n v="3"/>
    <n v="8157"/>
    <n v="24471"/>
  </r>
  <r>
    <n v="326"/>
    <s v="PdF"/>
    <x v="104"/>
    <x v="177"/>
    <n v="3"/>
    <n v="1862"/>
    <n v="5586"/>
  </r>
  <r>
    <n v="327"/>
    <s v="PdF"/>
    <x v="104"/>
    <x v="178"/>
    <n v="2"/>
    <n v="1671"/>
    <n v="3342"/>
  </r>
  <r>
    <n v="328"/>
    <s v="PdF"/>
    <x v="104"/>
    <x v="179"/>
    <n v="2"/>
    <n v="1657"/>
    <n v="3314"/>
  </r>
  <r>
    <n v="329"/>
    <s v="PdF"/>
    <x v="104"/>
    <x v="180"/>
    <n v="2"/>
    <n v="1657"/>
    <n v="3314"/>
  </r>
  <r>
    <n v="330"/>
    <s v="PdF"/>
    <x v="105"/>
    <x v="181"/>
    <n v="2"/>
    <n v="1244"/>
    <n v="2488"/>
  </r>
  <r>
    <n v="331"/>
    <s v="PdF"/>
    <x v="105"/>
    <x v="182"/>
    <n v="2"/>
    <n v="2559"/>
    <n v="5118"/>
  </r>
  <r>
    <n v="332"/>
    <s v="PdF"/>
    <x v="105"/>
    <x v="183"/>
    <n v="2"/>
    <n v="2552"/>
    <n v="5104"/>
  </r>
  <r>
    <n v="333"/>
    <s v="PdF"/>
    <x v="105"/>
    <x v="184"/>
    <n v="2"/>
    <n v="2551"/>
    <n v="5102"/>
  </r>
  <r>
    <n v="334"/>
    <s v="PdF"/>
    <x v="106"/>
    <x v="185"/>
    <n v="2"/>
    <n v="2832"/>
    <n v="5664"/>
  </r>
  <r>
    <n v="335"/>
    <s v="PdF"/>
    <x v="106"/>
    <x v="186"/>
    <n v="2"/>
    <n v="2817"/>
    <n v="5634"/>
  </r>
  <r>
    <n v="336"/>
    <s v="PdF"/>
    <x v="106"/>
    <x v="187"/>
    <n v="2"/>
    <n v="2819"/>
    <n v="5638"/>
  </r>
  <r>
    <n v="337"/>
    <s v="PdF"/>
    <x v="106"/>
    <x v="188"/>
    <n v="2"/>
    <n v="2838"/>
    <n v="5676"/>
  </r>
  <r>
    <n v="338"/>
    <s v="PdF"/>
    <x v="106"/>
    <x v="189"/>
    <n v="2"/>
    <n v="2925"/>
    <n v="5850"/>
  </r>
  <r>
    <n v="339"/>
    <s v="PdF"/>
    <x v="106"/>
    <x v="190"/>
    <n v="2"/>
    <n v="2816"/>
    <n v="5632"/>
  </r>
  <r>
    <n v="340"/>
    <s v="PdF"/>
    <x v="106"/>
    <x v="191"/>
    <n v="2"/>
    <n v="2821"/>
    <n v="5642"/>
  </r>
  <r>
    <n v="341"/>
    <s v="PdF"/>
    <x v="106"/>
    <x v="192"/>
    <n v="2"/>
    <n v="2835"/>
    <n v="5670"/>
  </r>
  <r>
    <n v="342"/>
    <s v="PdF"/>
    <x v="107"/>
    <x v="193"/>
    <n v="5"/>
    <n v="2164"/>
    <n v="10820"/>
  </r>
  <r>
    <n v="343"/>
    <s v="PdF"/>
    <x v="107"/>
    <x v="194"/>
    <n v="3"/>
    <n v="2615"/>
    <n v="7845"/>
  </r>
  <r>
    <n v="344"/>
    <s v="PdF"/>
    <x v="107"/>
    <x v="195"/>
    <n v="3"/>
    <n v="2626"/>
    <n v="7878"/>
  </r>
  <r>
    <n v="345"/>
    <s v="PdF"/>
    <x v="107"/>
    <x v="196"/>
    <n v="3"/>
    <n v="2606"/>
    <n v="7818"/>
  </r>
  <r>
    <n v="346"/>
    <s v="PdF"/>
    <x v="108"/>
    <x v="197"/>
    <n v="2"/>
    <n v="3357"/>
    <n v="6714"/>
  </r>
  <r>
    <n v="347"/>
    <s v="PdF"/>
    <x v="109"/>
    <x v="198"/>
    <n v="2"/>
    <n v="394"/>
    <n v="788"/>
  </r>
  <r>
    <n v="348"/>
    <s v="PdF"/>
    <x v="109"/>
    <x v="199"/>
    <n v="2"/>
    <n v="341"/>
    <n v="682"/>
  </r>
  <r>
    <n v="349"/>
    <s v="PdF"/>
    <x v="109"/>
    <x v="200"/>
    <n v="2"/>
    <n v="341"/>
    <n v="682"/>
  </r>
  <r>
    <n v="350"/>
    <s v="PdF"/>
    <x v="109"/>
    <x v="201"/>
    <n v="2"/>
    <n v="342"/>
    <n v="684"/>
  </r>
  <r>
    <n v="351"/>
    <s v="PdF"/>
    <x v="109"/>
    <x v="202"/>
    <n v="2"/>
    <n v="343"/>
    <n v="686"/>
  </r>
  <r>
    <n v="352"/>
    <s v="PdF"/>
    <x v="109"/>
    <x v="203"/>
    <n v="2"/>
    <n v="994"/>
    <n v="1988"/>
  </r>
  <r>
    <n v="353"/>
    <s v="PdF"/>
    <x v="109"/>
    <x v="204"/>
    <n v="2"/>
    <n v="457"/>
    <n v="914"/>
  </r>
  <r>
    <n v="354"/>
    <s v="PdF"/>
    <x v="109"/>
    <x v="205"/>
    <n v="2"/>
    <n v="474"/>
    <n v="948"/>
  </r>
  <r>
    <n v="355"/>
    <s v="PdF"/>
    <x v="109"/>
    <x v="206"/>
    <n v="2"/>
    <n v="476"/>
    <n v="952"/>
  </r>
  <r>
    <n v="356"/>
    <s v="PdF"/>
    <x v="109"/>
    <x v="207"/>
    <n v="2"/>
    <n v="478"/>
    <n v="956"/>
  </r>
  <r>
    <n v="357"/>
    <s v="PdF"/>
    <x v="110"/>
    <x v="208"/>
    <n v="2"/>
    <n v="1745"/>
    <n v="3490"/>
  </r>
  <r>
    <n v="358"/>
    <s v="PdF"/>
    <x v="110"/>
    <x v="209"/>
    <n v="2"/>
    <n v="3581"/>
    <n v="7162"/>
  </r>
  <r>
    <n v="359"/>
    <s v="PdF"/>
    <x v="110"/>
    <x v="210"/>
    <n v="2"/>
    <n v="3582"/>
    <n v="7164"/>
  </r>
  <r>
    <n v="360"/>
    <s v="PdF"/>
    <x v="110"/>
    <x v="211"/>
    <n v="2"/>
    <n v="3583"/>
    <n v="7166"/>
  </r>
  <r>
    <n v="361"/>
    <s v="PdF"/>
    <x v="111"/>
    <x v="41"/>
    <n v="2"/>
    <n v="3366"/>
    <n v="6732"/>
  </r>
  <r>
    <n v="362"/>
    <s v="PdF"/>
    <x v="111"/>
    <x v="42"/>
    <n v="2"/>
    <n v="2737"/>
    <n v="5474"/>
  </r>
  <r>
    <n v="363"/>
    <s v="PdF"/>
    <x v="111"/>
    <x v="43"/>
    <n v="2"/>
    <n v="2739"/>
    <n v="5478"/>
  </r>
  <r>
    <n v="364"/>
    <s v="PdF"/>
    <x v="111"/>
    <x v="44"/>
    <n v="2"/>
    <n v="2724"/>
    <n v="5448"/>
  </r>
  <r>
    <n v="365"/>
    <s v="PdF"/>
    <x v="112"/>
    <x v="179"/>
    <n v="2"/>
    <n v="1661"/>
    <n v="3322"/>
  </r>
  <r>
    <n v="366"/>
    <s v="PdF"/>
    <x v="113"/>
    <x v="18"/>
    <n v="2"/>
    <n v="1980"/>
    <n v="3960"/>
  </r>
  <r>
    <n v="367"/>
    <s v="PdF"/>
    <x v="114"/>
    <x v="212"/>
    <n v="2"/>
    <n v="1616"/>
    <n v="3232"/>
  </r>
  <r>
    <n v="368"/>
    <s v="PdF"/>
    <x v="3"/>
    <x v="7"/>
    <n v="2"/>
    <n v="1450"/>
    <n v="2900"/>
  </r>
  <r>
    <n v="369"/>
    <s v="PdF"/>
    <x v="3"/>
    <x v="8"/>
    <n v="2"/>
    <n v="1503"/>
    <n v="3006"/>
  </r>
  <r>
    <n v="370"/>
    <s v="PdF"/>
    <x v="3"/>
    <x v="9"/>
    <n v="2"/>
    <n v="1498"/>
    <n v="2996"/>
  </r>
  <r>
    <n v="371"/>
    <s v="PdF"/>
    <x v="3"/>
    <x v="10"/>
    <n v="2"/>
    <n v="1495"/>
    <n v="2990"/>
  </r>
  <r>
    <n v="372"/>
    <s v="PdF"/>
    <x v="115"/>
    <x v="213"/>
    <n v="2"/>
    <n v="1855"/>
    <n v="3710"/>
  </r>
  <r>
    <n v="373"/>
    <s v="PdF"/>
    <x v="116"/>
    <x v="214"/>
    <n v="2"/>
    <n v="1325"/>
    <n v="2650"/>
  </r>
  <r>
    <n v="374"/>
    <s v="PdF"/>
    <x v="117"/>
    <x v="215"/>
    <n v="2"/>
    <n v="157"/>
    <n v="314"/>
  </r>
  <r>
    <n v="375"/>
    <s v="PdF"/>
    <x v="117"/>
    <x v="216"/>
    <n v="2"/>
    <n v="158"/>
    <n v="316"/>
  </r>
  <r>
    <n v="376"/>
    <s v="PdF"/>
    <x v="117"/>
    <x v="217"/>
    <n v="2"/>
    <n v="160"/>
    <n v="320"/>
  </r>
  <r>
    <n v="377"/>
    <s v="PdF"/>
    <x v="117"/>
    <x v="218"/>
    <n v="2"/>
    <n v="158"/>
    <n v="316"/>
  </r>
  <r>
    <n v="378"/>
    <s v="PdF"/>
    <x v="118"/>
    <x v="219"/>
    <n v="2"/>
    <n v="1751"/>
    <n v="3502"/>
  </r>
  <r>
    <n v="379"/>
    <s v="PdF"/>
    <x v="79"/>
    <x v="1"/>
    <n v="2"/>
    <n v="2460"/>
    <n v="4920"/>
  </r>
  <r>
    <n v="380"/>
    <s v="PdF"/>
    <x v="119"/>
    <x v="115"/>
    <n v="2"/>
    <n v="2132"/>
    <n v="4264"/>
  </r>
  <r>
    <n v="381"/>
    <s v="PdF"/>
    <x v="4"/>
    <x v="0"/>
    <n v="2"/>
    <n v="2018"/>
    <n v="4036"/>
  </r>
  <r>
    <n v="382"/>
    <s v="PdF"/>
    <x v="120"/>
    <x v="220"/>
    <n v="3"/>
    <n v="5599"/>
    <n v="16797"/>
  </r>
  <r>
    <n v="383"/>
    <s v="PdF"/>
    <x v="79"/>
    <x v="6"/>
    <n v="3"/>
    <n v="4773"/>
    <n v="14319"/>
  </r>
  <r>
    <n v="384"/>
    <s v="PdF"/>
    <x v="30"/>
    <x v="73"/>
    <n v="3"/>
    <n v="4621"/>
    <n v="13863"/>
  </r>
  <r>
    <n v="385"/>
    <s v="PdF"/>
    <x v="121"/>
    <x v="221"/>
    <n v="3"/>
    <n v="2592"/>
    <n v="7776"/>
  </r>
  <r>
    <n v="386"/>
    <s v="PdF"/>
    <x v="122"/>
    <x v="222"/>
    <n v="3"/>
    <n v="1682"/>
    <n v="5046"/>
  </r>
  <r>
    <n v="387"/>
    <s v="PdF"/>
    <x v="122"/>
    <x v="223"/>
    <n v="3"/>
    <n v="2547"/>
    <n v="7641"/>
  </r>
  <r>
    <n v="388"/>
    <s v="PdF"/>
    <x v="123"/>
    <x v="224"/>
    <n v="10"/>
    <n v="3762"/>
    <n v="37620"/>
  </r>
  <r>
    <n v="389"/>
    <s v="PdF"/>
    <x v="123"/>
    <x v="225"/>
    <n v="10"/>
    <n v="2897"/>
    <n v="28970"/>
  </r>
  <r>
    <n v="390"/>
    <s v="PdF"/>
    <x v="123"/>
    <x v="226"/>
    <n v="10"/>
    <n v="3783"/>
    <n v="37830"/>
  </r>
  <r>
    <n v="391"/>
    <s v="PdF"/>
    <x v="123"/>
    <x v="227"/>
    <n v="10"/>
    <n v="3774"/>
    <n v="37740"/>
  </r>
  <r>
    <n v="392"/>
    <s v="PdF"/>
    <x v="124"/>
    <x v="164"/>
    <n v="2"/>
    <n v="1701"/>
    <n v="3402"/>
  </r>
  <r>
    <n v="393"/>
    <s v="PdF"/>
    <x v="95"/>
    <x v="39"/>
    <n v="2"/>
    <n v="1749"/>
    <n v="3498"/>
  </r>
  <r>
    <n v="394"/>
    <s v="PdF"/>
    <x v="125"/>
    <x v="156"/>
    <n v="2"/>
    <n v="1779"/>
    <n v="3558"/>
  </r>
  <r>
    <n v="395"/>
    <s v="PdF"/>
    <x v="125"/>
    <x v="157"/>
    <n v="2"/>
    <n v="1945"/>
    <n v="3890"/>
  </r>
  <r>
    <n v="396"/>
    <s v="PdF"/>
    <x v="125"/>
    <x v="158"/>
    <n v="2"/>
    <n v="1697"/>
    <n v="3394"/>
  </r>
  <r>
    <n v="397"/>
    <s v="PdF"/>
    <x v="125"/>
    <x v="159"/>
    <n v="2"/>
    <n v="1842"/>
    <n v="3684"/>
  </r>
  <r>
    <n v="398"/>
    <s v="PdF"/>
    <x v="126"/>
    <x v="228"/>
    <n v="2"/>
    <n v="1980"/>
    <n v="3960"/>
  </r>
  <r>
    <n v="399"/>
    <s v="PdF"/>
    <x v="127"/>
    <x v="75"/>
    <n v="2"/>
    <n v="1711"/>
    <n v="3422"/>
  </r>
  <r>
    <n v="400"/>
    <s v="PdF"/>
    <x v="128"/>
    <x v="229"/>
    <n v="2"/>
    <n v="3955"/>
    <n v="7910"/>
  </r>
  <r>
    <n v="401"/>
    <s v="PdF"/>
    <x v="128"/>
    <x v="230"/>
    <n v="2"/>
    <n v="1833"/>
    <n v="3666"/>
  </r>
  <r>
    <n v="402"/>
    <s v="PdF"/>
    <x v="128"/>
    <x v="231"/>
    <n v="2"/>
    <n v="2185"/>
    <n v="4370"/>
  </r>
  <r>
    <n v="403"/>
    <s v="PdF"/>
    <x v="128"/>
    <x v="232"/>
    <n v="2"/>
    <n v="2220"/>
    <n v="4440"/>
  </r>
  <r>
    <n v="404"/>
    <s v="PdF"/>
    <x v="129"/>
    <x v="0"/>
    <n v="2"/>
    <n v="2018"/>
    <n v="4036"/>
  </r>
  <r>
    <n v="405"/>
    <s v="PdF"/>
    <x v="80"/>
    <x v="0"/>
    <n v="2"/>
    <n v="2018"/>
    <n v="4036"/>
  </r>
  <r>
    <n v="406"/>
    <s v="PdF"/>
    <x v="130"/>
    <x v="164"/>
    <n v="3"/>
    <n v="1701"/>
    <n v="5103"/>
  </r>
  <r>
    <n v="407"/>
    <s v="PdF"/>
    <x v="95"/>
    <x v="39"/>
    <n v="2"/>
    <n v="1749"/>
    <n v="3498"/>
  </r>
  <r>
    <n v="408"/>
    <s v="PdF"/>
    <x v="131"/>
    <x v="219"/>
    <n v="2"/>
    <n v="1751"/>
    <n v="3502"/>
  </r>
  <r>
    <n v="409"/>
    <s v="PdF"/>
    <x v="132"/>
    <x v="115"/>
    <n v="2"/>
    <n v="2132"/>
    <n v="4264"/>
  </r>
  <r>
    <n v="410"/>
    <s v="PdF"/>
    <x v="133"/>
    <x v="0"/>
    <n v="2"/>
    <n v="2018"/>
    <n v="4036"/>
  </r>
  <r>
    <n v="411"/>
    <s v="PdF"/>
    <x v="134"/>
    <x v="164"/>
    <n v="3"/>
    <n v="1701"/>
    <n v="5103"/>
  </r>
  <r>
    <n v="412"/>
    <s v="PdF"/>
    <x v="47"/>
    <x v="95"/>
    <n v="4"/>
    <n v="1350"/>
    <n v="5400"/>
  </r>
  <r>
    <n v="413"/>
    <s v="PdF"/>
    <x v="47"/>
    <x v="96"/>
    <n v="4"/>
    <n v="1442"/>
    <n v="5768"/>
  </r>
  <r>
    <n v="414"/>
    <s v="PdF"/>
    <x v="47"/>
    <x v="97"/>
    <n v="4"/>
    <n v="1514"/>
    <n v="6056"/>
  </r>
  <r>
    <n v="415"/>
    <s v="PdF"/>
    <x v="47"/>
    <x v="98"/>
    <n v="4"/>
    <n v="1495"/>
    <n v="5980"/>
  </r>
  <r>
    <n v="416"/>
    <s v="PdF"/>
    <x v="129"/>
    <x v="0"/>
    <n v="2"/>
    <n v="2018"/>
    <n v="4036"/>
  </r>
  <r>
    <n v="417"/>
    <s v="PdF"/>
    <x v="135"/>
    <x v="27"/>
    <n v="1"/>
    <n v="2629"/>
    <n v="2629"/>
  </r>
  <r>
    <n v="418"/>
    <s v="PdF"/>
    <x v="136"/>
    <x v="28"/>
    <n v="1"/>
    <n v="2484"/>
    <n v="2484"/>
  </r>
  <r>
    <n v="419"/>
    <s v="PdF"/>
    <x v="136"/>
    <x v="29"/>
    <n v="1"/>
    <n v="2440"/>
    <n v="2440"/>
  </r>
  <r>
    <n v="420"/>
    <s v="PdF"/>
    <x v="136"/>
    <x v="30"/>
    <n v="1"/>
    <n v="2490"/>
    <n v="2490"/>
  </r>
  <r>
    <n v="421"/>
    <s v="PdF"/>
    <x v="137"/>
    <x v="233"/>
    <n v="2"/>
    <n v="1804"/>
    <n v="3608"/>
  </r>
  <r>
    <n v="422"/>
    <s v="PdF"/>
    <x v="138"/>
    <x v="234"/>
    <n v="2"/>
    <n v="3068"/>
    <n v="6136"/>
  </r>
  <r>
    <n v="423"/>
    <s v="PdF"/>
    <x v="99"/>
    <x v="124"/>
    <n v="2"/>
    <n v="2002"/>
    <n v="4004"/>
  </r>
  <r>
    <n v="424"/>
    <s v="PdF"/>
    <x v="29"/>
    <x v="71"/>
    <n v="2"/>
    <n v="3103"/>
    <n v="6206"/>
  </r>
  <r>
    <n v="425"/>
    <s v="PdF"/>
    <x v="1"/>
    <x v="6"/>
    <n v="2"/>
    <n v="4773"/>
    <n v="9546"/>
  </r>
  <r>
    <n v="426"/>
    <s v="PdF"/>
    <x v="139"/>
    <x v="235"/>
    <n v="2"/>
    <n v="1533"/>
    <n v="3066"/>
  </r>
  <r>
    <n v="427"/>
    <s v="PdF"/>
    <x v="140"/>
    <x v="115"/>
    <n v="2"/>
    <n v="2132"/>
    <n v="4264"/>
  </r>
  <r>
    <n v="428"/>
    <s v="PdF"/>
    <x v="28"/>
    <x v="66"/>
    <n v="2"/>
    <n v="2520"/>
    <n v="5040"/>
  </r>
  <r>
    <n v="429"/>
    <s v="PdF"/>
    <x v="28"/>
    <x v="67"/>
    <n v="2"/>
    <n v="2951"/>
    <n v="5902"/>
  </r>
  <r>
    <n v="430"/>
    <s v="PdF"/>
    <x v="28"/>
    <x v="68"/>
    <n v="2"/>
    <n v="3060"/>
    <n v="6120"/>
  </r>
  <r>
    <n v="431"/>
    <s v="PdF"/>
    <x v="28"/>
    <x v="69"/>
    <n v="2"/>
    <n v="2934"/>
    <n v="5868"/>
  </r>
  <r>
    <n v="432"/>
    <s v="PdF"/>
    <x v="35"/>
    <x v="79"/>
    <n v="2"/>
    <n v="2200"/>
    <n v="4400"/>
  </r>
  <r>
    <n v="433"/>
    <s v="PdF"/>
    <x v="133"/>
    <x v="0"/>
    <n v="2"/>
    <n v="2018"/>
    <n v="4036"/>
  </r>
  <r>
    <n v="434"/>
    <s v="PdF"/>
    <x v="132"/>
    <x v="115"/>
    <n v="2"/>
    <n v="2132"/>
    <n v="4264"/>
  </r>
  <r>
    <n v="435"/>
    <s v="PdF"/>
    <x v="100"/>
    <x v="164"/>
    <n v="2"/>
    <n v="1701"/>
    <n v="3402"/>
  </r>
  <r>
    <n v="436"/>
    <s v="PdF"/>
    <x v="141"/>
    <x v="236"/>
    <n v="2"/>
    <n v="3060"/>
    <n v="6120"/>
  </r>
  <r>
    <n v="437"/>
    <s v="PdF"/>
    <x v="141"/>
    <x v="237"/>
    <n v="2"/>
    <n v="3061"/>
    <n v="6122"/>
  </r>
  <r>
    <n v="438"/>
    <s v="PdF"/>
    <x v="141"/>
    <x v="238"/>
    <n v="2"/>
    <n v="3061"/>
    <n v="6122"/>
  </r>
  <r>
    <n v="439"/>
    <s v="PdF"/>
    <x v="141"/>
    <x v="239"/>
    <n v="2"/>
    <n v="2338"/>
    <n v="4676"/>
  </r>
  <r>
    <n v="440"/>
    <s v="PdF"/>
    <x v="142"/>
    <x v="240"/>
    <n v="2"/>
    <n v="2548"/>
    <n v="5096"/>
  </r>
  <r>
    <n v="441"/>
    <s v="PdF"/>
    <x v="142"/>
    <x v="241"/>
    <n v="2"/>
    <n v="2543"/>
    <n v="5086"/>
  </r>
  <r>
    <n v="442"/>
    <s v="PdF"/>
    <x v="142"/>
    <x v="242"/>
    <n v="2"/>
    <n v="2550"/>
    <n v="5100"/>
  </r>
  <r>
    <n v="443"/>
    <s v="PdF"/>
    <x v="142"/>
    <x v="243"/>
    <n v="2"/>
    <n v="2532"/>
    <n v="5064"/>
  </r>
  <r>
    <n v="444"/>
    <s v="PdF"/>
    <x v="80"/>
    <x v="0"/>
    <n v="2"/>
    <n v="2018"/>
    <n v="4036"/>
  </r>
  <r>
    <n v="445"/>
    <s v="PdF"/>
    <x v="29"/>
    <x v="71"/>
    <n v="2"/>
    <n v="3103"/>
    <n v="6206"/>
  </r>
  <r>
    <n v="446"/>
    <s v="PdF"/>
    <x v="7"/>
    <x v="13"/>
    <n v="2"/>
    <n v="5037"/>
    <n v="10074"/>
  </r>
  <r>
    <n v="447"/>
    <s v="PdF"/>
    <x v="143"/>
    <x v="244"/>
    <n v="2"/>
    <n v="1249"/>
    <n v="2498"/>
  </r>
  <r>
    <n v="448"/>
    <s v="PdF"/>
    <x v="144"/>
    <x v="114"/>
    <n v="2"/>
    <n v="1670"/>
    <n v="3340"/>
  </r>
  <r>
    <n v="449"/>
    <s v="PdF"/>
    <x v="145"/>
    <x v="213"/>
    <n v="2"/>
    <n v="1855"/>
    <n v="3710"/>
  </r>
  <r>
    <n v="450"/>
    <s v="PdF"/>
    <x v="7"/>
    <x v="13"/>
    <n v="2"/>
    <n v="5037"/>
    <n v="10074"/>
  </r>
  <r>
    <n v="451"/>
    <s v="PdF"/>
    <x v="107"/>
    <x v="245"/>
    <n v="2"/>
    <n v="2793"/>
    <n v="5586"/>
  </r>
  <r>
    <n v="452"/>
    <s v="PdF"/>
    <x v="107"/>
    <x v="246"/>
    <n v="2"/>
    <n v="2150"/>
    <n v="4300"/>
  </r>
  <r>
    <n v="453"/>
    <s v="PdF"/>
    <x v="107"/>
    <x v="247"/>
    <n v="2"/>
    <n v="2793"/>
    <n v="5586"/>
  </r>
  <r>
    <n v="454"/>
    <s v="PdF"/>
    <x v="107"/>
    <x v="248"/>
    <n v="2"/>
    <n v="2793"/>
    <n v="5586"/>
  </r>
  <r>
    <n v="455"/>
    <s v="PdF"/>
    <x v="56"/>
    <x v="115"/>
    <n v="2"/>
    <n v="2132"/>
    <n v="4264"/>
  </r>
  <r>
    <n v="456"/>
    <s v="PdF"/>
    <x v="146"/>
    <x v="249"/>
    <n v="2"/>
    <n v="5694"/>
    <n v="11388"/>
  </r>
  <r>
    <n v="457"/>
    <s v="PdF"/>
    <x v="147"/>
    <x v="163"/>
    <n v="3"/>
    <n v="840"/>
    <n v="2520"/>
  </r>
  <r>
    <n v="458"/>
    <s v="PdF"/>
    <x v="148"/>
    <x v="250"/>
    <n v="2"/>
    <n v="1725"/>
    <n v="3450"/>
  </r>
  <r>
    <n v="459"/>
    <s v="PdF"/>
    <x v="148"/>
    <x v="251"/>
    <n v="2"/>
    <n v="1576"/>
    <n v="3152"/>
  </r>
  <r>
    <n v="460"/>
    <s v="PdF"/>
    <x v="148"/>
    <x v="252"/>
    <n v="2"/>
    <n v="1586"/>
    <n v="3172"/>
  </r>
  <r>
    <n v="461"/>
    <s v="PdF"/>
    <x v="148"/>
    <x v="253"/>
    <n v="2"/>
    <n v="1644"/>
    <n v="3288"/>
  </r>
  <r>
    <n v="462"/>
    <s v="PdF"/>
    <x v="149"/>
    <x v="228"/>
    <n v="2"/>
    <n v="1980"/>
    <n v="3960"/>
  </r>
  <r>
    <n v="463"/>
    <s v="PdF"/>
    <x v="56"/>
    <x v="115"/>
    <n v="3"/>
    <n v="2132"/>
    <n v="6396"/>
  </r>
  <r>
    <n v="464"/>
    <s v="PdF"/>
    <x v="139"/>
    <x v="235"/>
    <n v="3"/>
    <n v="1533"/>
    <n v="4599"/>
  </r>
  <r>
    <n v="465"/>
    <s v="PdF"/>
    <x v="150"/>
    <x v="0"/>
    <n v="2"/>
    <n v="2018"/>
    <n v="4036"/>
  </r>
  <r>
    <n v="466"/>
    <s v="PdF"/>
    <x v="4"/>
    <x v="0"/>
    <n v="2"/>
    <n v="2018"/>
    <n v="4036"/>
  </r>
  <r>
    <n v="467"/>
    <s v="PdF"/>
    <x v="80"/>
    <x v="0"/>
    <n v="2"/>
    <n v="2018"/>
    <n v="4036"/>
  </r>
  <r>
    <n v="468"/>
    <s v="PdF"/>
    <x v="151"/>
    <x v="0"/>
    <n v="2"/>
    <n v="2018"/>
    <n v="4036"/>
  </r>
  <r>
    <n v="469"/>
    <s v="PdF"/>
    <x v="133"/>
    <x v="115"/>
    <n v="2"/>
    <n v="2132"/>
    <n v="4264"/>
  </r>
  <r>
    <n v="470"/>
    <s v="PdF"/>
    <x v="132"/>
    <x v="115"/>
    <n v="5"/>
    <n v="2132"/>
    <n v="10660"/>
  </r>
  <r>
    <n v="471"/>
    <s v="PdF"/>
    <x v="9"/>
    <x v="18"/>
    <n v="2"/>
    <n v="1980"/>
    <n v="3960"/>
  </r>
  <r>
    <n v="472"/>
    <s v="PdF"/>
    <x v="9"/>
    <x v="19"/>
    <n v="1"/>
    <n v="1848"/>
    <n v="1848"/>
  </r>
  <r>
    <n v="473"/>
    <s v="PdF"/>
    <x v="9"/>
    <x v="20"/>
    <n v="1"/>
    <n v="1885"/>
    <n v="1885"/>
  </r>
  <r>
    <n v="474"/>
    <s v="PdF"/>
    <x v="9"/>
    <x v="21"/>
    <n v="1"/>
    <n v="1846"/>
    <n v="1846"/>
  </r>
  <r>
    <n v="475"/>
    <s v="PdF"/>
    <x v="152"/>
    <x v="17"/>
    <n v="1"/>
    <n v="1916"/>
    <n v="1916"/>
  </r>
  <r>
    <n v="476"/>
    <s v="PdF"/>
    <x v="152"/>
    <x v="16"/>
    <n v="1"/>
    <n v="1995"/>
    <n v="1995"/>
  </r>
  <r>
    <n v="477"/>
    <s v="PdF"/>
    <x v="152"/>
    <x v="14"/>
    <n v="1"/>
    <n v="1991"/>
    <n v="1991"/>
  </r>
  <r>
    <n v="478"/>
    <s v="PdF"/>
    <x v="152"/>
    <x v="15"/>
    <n v="1"/>
    <n v="1994"/>
    <n v="1994"/>
  </r>
  <r>
    <n v="479"/>
    <s v="PdF"/>
    <x v="153"/>
    <x v="42"/>
    <n v="1"/>
    <n v="2737"/>
    <n v="2737"/>
  </r>
  <r>
    <n v="480"/>
    <s v="PdF"/>
    <x v="153"/>
    <x v="43"/>
    <n v="1"/>
    <n v="2724"/>
    <n v="2724"/>
  </r>
  <r>
    <n v="481"/>
    <s v="PdF"/>
    <x v="153"/>
    <x v="44"/>
    <n v="1"/>
    <n v="2713"/>
    <n v="2713"/>
  </r>
  <r>
    <n v="482"/>
    <s v="PdF"/>
    <x v="153"/>
    <x v="41"/>
    <n v="2"/>
    <n v="3404"/>
    <n v="6808"/>
  </r>
  <r>
    <n v="483"/>
    <s v="PdF"/>
    <x v="154"/>
    <x v="27"/>
    <n v="1"/>
    <n v="2629"/>
    <n v="2629"/>
  </r>
  <r>
    <n v="484"/>
    <s v="PdF"/>
    <x v="154"/>
    <x v="28"/>
    <n v="1"/>
    <n v="2484"/>
    <n v="2484"/>
  </r>
  <r>
    <n v="485"/>
    <s v="PdF"/>
    <x v="154"/>
    <x v="29"/>
    <n v="1"/>
    <n v="2440"/>
    <n v="2440"/>
  </r>
  <r>
    <n v="486"/>
    <s v="PdF"/>
    <x v="154"/>
    <x v="30"/>
    <n v="1"/>
    <n v="2490"/>
    <n v="2490"/>
  </r>
  <r>
    <n v="487"/>
    <s v="PdF"/>
    <x v="94"/>
    <x v="164"/>
    <n v="4"/>
    <n v="1701"/>
    <n v="6804"/>
  </r>
  <r>
    <n v="488"/>
    <s v="PdF"/>
    <x v="155"/>
    <x v="162"/>
    <n v="1"/>
    <n v="1670"/>
    <n v="1670"/>
  </r>
  <r>
    <n v="489"/>
    <s v="PdF"/>
    <x v="133"/>
    <x v="0"/>
    <n v="1"/>
    <n v="2018"/>
    <n v="2018"/>
  </r>
  <r>
    <n v="490"/>
    <s v="PdF"/>
    <x v="137"/>
    <x v="233"/>
    <n v="3"/>
    <n v="1804"/>
    <n v="5412"/>
  </r>
  <r>
    <n v="491"/>
    <s v="PdF"/>
    <x v="29"/>
    <x v="70"/>
    <n v="1"/>
    <n v="2444"/>
    <n v="2444"/>
  </r>
  <r>
    <n v="492"/>
    <s v="PdF"/>
    <x v="56"/>
    <x v="115"/>
    <n v="2"/>
    <n v="2132"/>
    <n v="4264"/>
  </r>
  <r>
    <n v="493"/>
    <s v="PdF"/>
    <x v="4"/>
    <x v="0"/>
    <n v="2"/>
    <n v="2018"/>
    <n v="4036"/>
  </r>
  <r>
    <n v="494"/>
    <s v="PdF"/>
    <x v="89"/>
    <x v="160"/>
    <n v="2"/>
    <n v="2136"/>
    <n v="4272"/>
  </r>
  <r>
    <n v="495"/>
    <s v="PdF"/>
    <x v="7"/>
    <x v="130"/>
    <n v="2"/>
    <n v="2134"/>
    <n v="4268"/>
  </r>
  <r>
    <n v="496"/>
    <s v="PdF"/>
    <x v="151"/>
    <x v="115"/>
    <n v="2"/>
    <n v="2132"/>
    <n v="4264"/>
  </r>
  <r>
    <n v="497"/>
    <s v="PdF"/>
    <x v="29"/>
    <x v="71"/>
    <n v="2"/>
    <n v="3103"/>
    <n v="6206"/>
  </r>
  <r>
    <n v="498"/>
    <s v="PdF"/>
    <x v="90"/>
    <x v="161"/>
    <n v="2"/>
    <n v="1533"/>
    <n v="3066"/>
  </r>
  <r>
    <n v="499"/>
    <s v="PdF"/>
    <x v="91"/>
    <x v="162"/>
    <n v="2"/>
    <n v="1670"/>
    <n v="3340"/>
  </r>
  <r>
    <n v="500"/>
    <s v="PdF"/>
    <x v="92"/>
    <x v="123"/>
    <n v="2"/>
    <n v="1810"/>
    <n v="3620"/>
  </r>
  <r>
    <n v="501"/>
    <s v="PdF"/>
    <x v="93"/>
    <x v="163"/>
    <n v="2"/>
    <n v="840"/>
    <n v="1680"/>
  </r>
  <r>
    <n v="502"/>
    <s v="PdF"/>
    <x v="94"/>
    <x v="164"/>
    <n v="2"/>
    <n v="1701"/>
    <n v="3402"/>
  </r>
  <r>
    <n v="503"/>
    <s v="PdF"/>
    <x v="149"/>
    <x v="228"/>
    <n v="5"/>
    <n v="1980"/>
    <n v="9900"/>
  </r>
  <r>
    <n v="504"/>
    <s v="PdF"/>
    <x v="156"/>
    <x v="42"/>
    <n v="5"/>
    <n v="2737"/>
    <n v="13685"/>
  </r>
  <r>
    <n v="505"/>
    <s v="PdF"/>
    <x v="156"/>
    <x v="43"/>
    <n v="5"/>
    <n v="2724"/>
    <n v="13620"/>
  </r>
  <r>
    <n v="506"/>
    <s v="PdF"/>
    <x v="156"/>
    <x v="44"/>
    <n v="5"/>
    <n v="2713"/>
    <n v="13565"/>
  </r>
  <r>
    <n v="507"/>
    <s v="PdF"/>
    <x v="156"/>
    <x v="41"/>
    <n v="5"/>
    <n v="3404"/>
    <n v="17020"/>
  </r>
  <r>
    <n v="508"/>
    <s v="PdF"/>
    <x v="157"/>
    <x v="254"/>
    <n v="5"/>
    <n v="833"/>
    <n v="4165"/>
  </r>
  <r>
    <n v="509"/>
    <s v="PdF"/>
    <x v="157"/>
    <x v="255"/>
    <n v="5"/>
    <n v="4497"/>
    <n v="22485"/>
  </r>
  <r>
    <n v="510"/>
    <s v="PdF"/>
    <x v="158"/>
    <x v="256"/>
    <n v="5"/>
    <n v="1278"/>
    <n v="6390"/>
  </r>
  <r>
    <n v="511"/>
    <s v="PdF"/>
    <x v="159"/>
    <x v="257"/>
    <n v="5"/>
    <n v="2582"/>
    <n v="12910"/>
  </r>
  <r>
    <n v="512"/>
    <s v="PdF"/>
    <x v="160"/>
    <x v="258"/>
    <n v="5"/>
    <n v="399"/>
    <n v="1995"/>
  </r>
  <r>
    <n v="513"/>
    <s v="PdF"/>
    <x v="160"/>
    <x v="259"/>
    <n v="5"/>
    <n v="331"/>
    <n v="1655"/>
  </r>
  <r>
    <n v="514"/>
    <s v="PdF"/>
    <x v="160"/>
    <x v="260"/>
    <n v="5"/>
    <n v="325"/>
    <n v="1625"/>
  </r>
  <r>
    <n v="515"/>
    <s v="PdF"/>
    <x v="160"/>
    <x v="261"/>
    <n v="5"/>
    <n v="319"/>
    <n v="1595"/>
  </r>
  <r>
    <n v="516"/>
    <s v="PdF"/>
    <x v="160"/>
    <x v="262"/>
    <n v="5"/>
    <n v="343"/>
    <n v="1715"/>
  </r>
  <r>
    <n v="517"/>
    <s v="PdF"/>
    <x v="160"/>
    <x v="263"/>
    <n v="5"/>
    <n v="323"/>
    <n v="1615"/>
  </r>
  <r>
    <n v="518"/>
    <s v="PdF"/>
    <x v="161"/>
    <x v="264"/>
    <n v="5"/>
    <n v="992"/>
    <n v="4960"/>
  </r>
  <r>
    <n v="519"/>
    <s v="PdF"/>
    <x v="161"/>
    <x v="265"/>
    <n v="5"/>
    <n v="1221"/>
    <n v="6105"/>
  </r>
  <r>
    <n v="520"/>
    <s v="PdF"/>
    <x v="161"/>
    <x v="266"/>
    <n v="5"/>
    <n v="802"/>
    <n v="4010"/>
  </r>
  <r>
    <n v="521"/>
    <s v="PdF"/>
    <x v="140"/>
    <x v="115"/>
    <n v="2"/>
    <n v="2132"/>
    <n v="4264"/>
  </r>
  <r>
    <n v="522"/>
    <s v="PdF"/>
    <x v="7"/>
    <x v="130"/>
    <n v="1"/>
    <n v="2134"/>
    <n v="2134"/>
  </r>
  <r>
    <n v="523"/>
    <s v="PdF"/>
    <x v="30"/>
    <x v="72"/>
    <n v="2"/>
    <n v="2144"/>
    <n v="4288"/>
  </r>
  <r>
    <n v="524"/>
    <s v="PdF"/>
    <x v="85"/>
    <x v="154"/>
    <n v="2"/>
    <n v="1956"/>
    <n v="3912"/>
  </r>
  <r>
    <n v="525"/>
    <s v="PdF"/>
    <x v="162"/>
    <x v="267"/>
    <n v="2"/>
    <n v="468"/>
    <n v="936"/>
  </r>
  <r>
    <n v="526"/>
    <s v="PdF"/>
    <x v="162"/>
    <x v="268"/>
    <n v="2"/>
    <n v="389"/>
    <n v="778"/>
  </r>
  <r>
    <n v="527"/>
    <s v="PdF"/>
    <x v="162"/>
    <x v="269"/>
    <n v="2"/>
    <n v="351"/>
    <n v="702"/>
  </r>
  <r>
    <n v="528"/>
    <s v="PdF"/>
    <x v="162"/>
    <x v="270"/>
    <n v="2"/>
    <n v="344"/>
    <n v="688"/>
  </r>
  <r>
    <n v="529"/>
    <s v="PdF"/>
    <x v="162"/>
    <x v="271"/>
    <n v="2"/>
    <n v="349"/>
    <n v="698"/>
  </r>
  <r>
    <n v="530"/>
    <s v="PdF"/>
    <x v="0"/>
    <x v="0"/>
    <n v="1"/>
    <n v="2018"/>
    <n v="2018"/>
  </r>
  <r>
    <n v="531"/>
    <s v="PdF"/>
    <x v="4"/>
    <x v="0"/>
    <n v="2"/>
    <n v="2018"/>
    <n v="4036"/>
  </r>
  <r>
    <n v="532"/>
    <s v="PdF"/>
    <x v="137"/>
    <x v="233"/>
    <n v="2"/>
    <n v="1804"/>
    <n v="3608"/>
  </r>
  <r>
    <n v="533"/>
    <s v="PdF"/>
    <x v="56"/>
    <x v="115"/>
    <n v="2"/>
    <n v="2132"/>
    <n v="4264"/>
  </r>
  <r>
    <n v="534"/>
    <s v="PdF"/>
    <x v="79"/>
    <x v="6"/>
    <n v="2"/>
    <n v="4773"/>
    <n v="9546"/>
  </r>
  <r>
    <n v="535"/>
    <s v="PdF"/>
    <x v="8"/>
    <x v="14"/>
    <n v="4"/>
    <n v="1994"/>
    <n v="7976"/>
  </r>
  <r>
    <n v="536"/>
    <s v="PdF"/>
    <x v="8"/>
    <x v="15"/>
    <n v="4"/>
    <n v="1997"/>
    <n v="7988"/>
  </r>
  <r>
    <n v="537"/>
    <s v="PdF"/>
    <x v="163"/>
    <x v="228"/>
    <n v="3"/>
    <n v="1980"/>
    <n v="5940"/>
  </r>
  <r>
    <n v="538"/>
    <s v="PdF"/>
    <x v="164"/>
    <x v="163"/>
    <n v="2"/>
    <n v="840"/>
    <n v="1680"/>
  </r>
  <r>
    <n v="539"/>
    <s v="PdF"/>
    <x v="165"/>
    <x v="135"/>
    <n v="2"/>
    <n v="2809"/>
    <n v="5618"/>
  </r>
  <r>
    <n v="540"/>
    <s v="PdF"/>
    <x v="30"/>
    <x v="72"/>
    <n v="2"/>
    <n v="2144"/>
    <n v="4288"/>
  </r>
  <r>
    <n v="541"/>
    <s v="PdF"/>
    <x v="166"/>
    <x v="0"/>
    <n v="1"/>
    <n v="2018"/>
    <n v="2018"/>
  </r>
  <r>
    <n v="542"/>
    <s v="PdF"/>
    <x v="167"/>
    <x v="12"/>
    <n v="1"/>
    <n v="2239"/>
    <n v="2239"/>
  </r>
  <r>
    <n v="543"/>
    <s v="PdF"/>
    <x v="100"/>
    <x v="164"/>
    <n v="3"/>
    <n v="1701"/>
    <n v="5103"/>
  </r>
  <r>
    <n v="544"/>
    <s v="PdF"/>
    <x v="168"/>
    <x v="272"/>
    <n v="2"/>
    <n v="2372"/>
    <n v="4744"/>
  </r>
  <r>
    <n v="545"/>
    <s v="PdF"/>
    <x v="8"/>
    <x v="16"/>
    <n v="4"/>
    <n v="1997"/>
    <n v="7988"/>
  </r>
  <r>
    <n v="546"/>
    <s v="PdF"/>
    <x v="8"/>
    <x v="17"/>
    <n v="4"/>
    <n v="1916"/>
    <n v="7664"/>
  </r>
  <r>
    <n v="547"/>
    <s v="PdF"/>
    <x v="169"/>
    <x v="273"/>
    <n v="2"/>
    <n v="1682"/>
    <n v="3364"/>
  </r>
  <r>
    <n v="548"/>
    <s v="PdF"/>
    <x v="129"/>
    <x v="0"/>
    <n v="1"/>
    <n v="2018"/>
    <n v="2018"/>
  </r>
  <r>
    <n v="549"/>
    <s v="PdF"/>
    <x v="133"/>
    <x v="0"/>
    <n v="2"/>
    <n v="2018"/>
    <n v="4036"/>
  </r>
  <r>
    <n v="550"/>
    <s v="PdF"/>
    <x v="149"/>
    <x v="228"/>
    <n v="2"/>
    <n v="1980"/>
    <n v="3960"/>
  </r>
  <r>
    <n v="551"/>
    <s v="PdF"/>
    <x v="132"/>
    <x v="115"/>
    <n v="2"/>
    <n v="2132"/>
    <n v="4264"/>
  </r>
  <r>
    <n v="552"/>
    <s v="FF"/>
    <x v="76"/>
    <x v="141"/>
    <n v="2"/>
    <n v="2356"/>
    <n v="4712"/>
  </r>
  <r>
    <n v="553"/>
    <s v="FF"/>
    <x v="76"/>
    <x v="142"/>
    <n v="1"/>
    <n v="3935"/>
    <n v="3935"/>
  </r>
  <r>
    <n v="554"/>
    <s v="FF"/>
    <x v="76"/>
    <x v="143"/>
    <n v="1"/>
    <n v="3186"/>
    <n v="3186"/>
  </r>
  <r>
    <n v="555"/>
    <s v="FF"/>
    <x v="76"/>
    <x v="144"/>
    <n v="1"/>
    <n v="4044"/>
    <n v="4044"/>
  </r>
  <r>
    <n v="556"/>
    <s v="FF"/>
    <x v="60"/>
    <x v="0"/>
    <n v="3"/>
    <n v="2018"/>
    <n v="6054"/>
  </r>
  <r>
    <n v="557"/>
    <s v="FF"/>
    <x v="170"/>
    <x v="274"/>
    <n v="4"/>
    <n v="1759"/>
    <n v="7036"/>
  </r>
  <r>
    <n v="558"/>
    <s v="FF"/>
    <x v="170"/>
    <x v="275"/>
    <n v="2"/>
    <n v="1923"/>
    <n v="3846"/>
  </r>
  <r>
    <n v="559"/>
    <s v="FF"/>
    <x v="170"/>
    <x v="276"/>
    <n v="2"/>
    <n v="1929"/>
    <n v="3858"/>
  </r>
  <r>
    <n v="560"/>
    <s v="FF"/>
    <x v="170"/>
    <x v="277"/>
    <n v="2"/>
    <n v="1924"/>
    <n v="3848"/>
  </r>
  <r>
    <n v="561"/>
    <s v="FF"/>
    <x v="171"/>
    <x v="82"/>
    <n v="1"/>
    <n v="1668"/>
    <n v="1668"/>
  </r>
  <r>
    <n v="562"/>
    <s v="FF"/>
    <x v="171"/>
    <x v="83"/>
    <n v="1"/>
    <n v="2181"/>
    <n v="2181"/>
  </r>
  <r>
    <n v="563"/>
    <s v="FF"/>
    <x v="171"/>
    <x v="84"/>
    <n v="1"/>
    <n v="2188"/>
    <n v="2188"/>
  </r>
  <r>
    <n v="564"/>
    <s v="FF"/>
    <x v="171"/>
    <x v="85"/>
    <n v="1"/>
    <n v="2183"/>
    <n v="2183"/>
  </r>
  <r>
    <n v="565"/>
    <s v="FF"/>
    <x v="172"/>
    <x v="17"/>
    <n v="1"/>
    <n v="1916"/>
    <n v="1916"/>
  </r>
  <r>
    <n v="566"/>
    <s v="FF"/>
    <x v="172"/>
    <x v="16"/>
    <n v="1"/>
    <n v="1995"/>
    <n v="1995"/>
  </r>
  <r>
    <n v="567"/>
    <s v="FF"/>
    <x v="172"/>
    <x v="14"/>
    <n v="1"/>
    <n v="1991"/>
    <n v="1991"/>
  </r>
  <r>
    <n v="568"/>
    <s v="FF"/>
    <x v="172"/>
    <x v="15"/>
    <n v="1"/>
    <n v="1994"/>
    <n v="1994"/>
  </r>
  <r>
    <n v="569"/>
    <s v="FF"/>
    <x v="173"/>
    <x v="82"/>
    <n v="2"/>
    <n v="1668"/>
    <n v="3336"/>
  </r>
  <r>
    <n v="570"/>
    <s v="FF"/>
    <x v="173"/>
    <x v="83"/>
    <n v="1"/>
    <n v="2181"/>
    <n v="2181"/>
  </r>
  <r>
    <n v="571"/>
    <s v="FF"/>
    <x v="173"/>
    <x v="84"/>
    <n v="1"/>
    <n v="2188"/>
    <n v="2188"/>
  </r>
  <r>
    <n v="572"/>
    <s v="FF"/>
    <x v="173"/>
    <x v="85"/>
    <n v="1"/>
    <n v="2183"/>
    <n v="2183"/>
  </r>
  <r>
    <n v="573"/>
    <s v="FF"/>
    <x v="174"/>
    <x v="164"/>
    <n v="2"/>
    <n v="1701"/>
    <n v="3402"/>
  </r>
  <r>
    <n v="574"/>
    <s v="FF"/>
    <x v="175"/>
    <x v="132"/>
    <n v="4"/>
    <n v="1596"/>
    <n v="6384"/>
  </r>
  <r>
    <n v="575"/>
    <s v="FF"/>
    <x v="176"/>
    <x v="82"/>
    <n v="3"/>
    <n v="1668"/>
    <n v="5004"/>
  </r>
  <r>
    <n v="576"/>
    <s v="FF"/>
    <x v="176"/>
    <x v="83"/>
    <n v="3"/>
    <n v="2181"/>
    <n v="6543"/>
  </r>
  <r>
    <n v="577"/>
    <s v="FF"/>
    <x v="176"/>
    <x v="84"/>
    <n v="3"/>
    <n v="2188"/>
    <n v="6564"/>
  </r>
  <r>
    <n v="578"/>
    <s v="FF"/>
    <x v="176"/>
    <x v="85"/>
    <n v="3"/>
    <n v="2183"/>
    <n v="6549"/>
  </r>
  <r>
    <n v="579"/>
    <s v="FF"/>
    <x v="78"/>
    <x v="134"/>
    <n v="4"/>
    <n v="1776"/>
    <n v="7104"/>
  </r>
  <r>
    <n v="580"/>
    <s v="FF"/>
    <x v="4"/>
    <x v="0"/>
    <n v="5"/>
    <n v="2018"/>
    <n v="10090"/>
  </r>
  <r>
    <n v="581"/>
    <s v="FF"/>
    <x v="177"/>
    <x v="278"/>
    <n v="4"/>
    <n v="1288"/>
    <n v="5152"/>
  </r>
  <r>
    <n v="582"/>
    <s v="FF"/>
    <x v="177"/>
    <x v="279"/>
    <n v="2"/>
    <n v="2494"/>
    <n v="4988"/>
  </r>
  <r>
    <n v="583"/>
    <s v="FF"/>
    <x v="177"/>
    <x v="280"/>
    <n v="2"/>
    <n v="2496"/>
    <n v="4992"/>
  </r>
  <r>
    <n v="584"/>
    <s v="FF"/>
    <x v="177"/>
    <x v="281"/>
    <n v="2"/>
    <n v="2489"/>
    <n v="4978"/>
  </r>
  <r>
    <n v="585"/>
    <s v="FF"/>
    <x v="178"/>
    <x v="278"/>
    <n v="2"/>
    <n v="1288"/>
    <n v="2576"/>
  </r>
  <r>
    <n v="586"/>
    <s v="FF"/>
    <x v="178"/>
    <x v="279"/>
    <n v="1"/>
    <n v="2494"/>
    <n v="2494"/>
  </r>
  <r>
    <n v="587"/>
    <s v="FF"/>
    <x v="178"/>
    <x v="280"/>
    <n v="1"/>
    <n v="2496"/>
    <n v="2496"/>
  </r>
  <r>
    <n v="588"/>
    <s v="FF"/>
    <x v="178"/>
    <x v="281"/>
    <n v="1"/>
    <n v="2489"/>
    <n v="2489"/>
  </r>
  <r>
    <n v="589"/>
    <s v="FF"/>
    <x v="179"/>
    <x v="193"/>
    <n v="1"/>
    <n v="2164"/>
    <n v="2164"/>
  </r>
  <r>
    <n v="590"/>
    <s v="FF"/>
    <x v="179"/>
    <x v="194"/>
    <n v="1"/>
    <n v="2615"/>
    <n v="2615"/>
  </r>
  <r>
    <n v="591"/>
    <s v="FF"/>
    <x v="179"/>
    <x v="195"/>
    <n v="1"/>
    <n v="2626"/>
    <n v="2626"/>
  </r>
  <r>
    <n v="592"/>
    <s v="FF"/>
    <x v="179"/>
    <x v="196"/>
    <n v="1"/>
    <n v="2606"/>
    <n v="2606"/>
  </r>
  <r>
    <n v="593"/>
    <s v="PřF"/>
    <x v="99"/>
    <x v="124"/>
    <n v="1"/>
    <n v="2002"/>
    <n v="2002"/>
  </r>
  <r>
    <n v="594"/>
    <s v="PřF"/>
    <x v="9"/>
    <x v="18"/>
    <n v="1"/>
    <n v="1980"/>
    <n v="1980"/>
  </r>
  <r>
    <n v="595"/>
    <s v="PřF"/>
    <x v="9"/>
    <x v="19"/>
    <n v="1"/>
    <n v="1848"/>
    <n v="1848"/>
  </r>
  <r>
    <n v="596"/>
    <s v="PřF"/>
    <x v="9"/>
    <x v="20"/>
    <n v="1"/>
    <n v="1885"/>
    <n v="1885"/>
  </r>
  <r>
    <n v="597"/>
    <s v="PřF"/>
    <x v="9"/>
    <x v="21"/>
    <n v="1"/>
    <n v="1846"/>
    <n v="1846"/>
  </r>
  <r>
    <n v="598"/>
    <s v="PřF"/>
    <x v="9"/>
    <x v="56"/>
    <n v="1"/>
    <n v="3688"/>
    <n v="3688"/>
  </r>
  <r>
    <n v="599"/>
    <s v="PřF"/>
    <x v="9"/>
    <x v="282"/>
    <n v="1"/>
    <n v="4927"/>
    <n v="4927"/>
  </r>
  <r>
    <n v="600"/>
    <s v="PřF"/>
    <x v="180"/>
    <x v="181"/>
    <n v="1"/>
    <n v="1244"/>
    <n v="1244"/>
  </r>
  <r>
    <n v="601"/>
    <s v="PřF"/>
    <x v="180"/>
    <x v="182"/>
    <n v="1"/>
    <n v="2559"/>
    <n v="2559"/>
  </r>
  <r>
    <n v="602"/>
    <s v="PřF"/>
    <x v="180"/>
    <x v="183"/>
    <n v="1"/>
    <n v="2552"/>
    <n v="2552"/>
  </r>
  <r>
    <n v="603"/>
    <s v="PřF"/>
    <x v="180"/>
    <x v="184"/>
    <n v="1"/>
    <n v="2551"/>
    <n v="2551"/>
  </r>
  <r>
    <n v="604"/>
    <s v="PřF"/>
    <x v="181"/>
    <x v="14"/>
    <n v="1"/>
    <n v="1994"/>
    <n v="1994"/>
  </r>
  <r>
    <n v="605"/>
    <s v="PřF"/>
    <x v="181"/>
    <x v="15"/>
    <n v="1"/>
    <n v="1997"/>
    <n v="1997"/>
  </r>
  <r>
    <n v="606"/>
    <s v="PřF"/>
    <x v="181"/>
    <x v="16"/>
    <n v="1"/>
    <n v="1997"/>
    <n v="1997"/>
  </r>
  <r>
    <n v="607"/>
    <s v="PřF"/>
    <x v="181"/>
    <x v="17"/>
    <n v="1"/>
    <n v="1916"/>
    <n v="1916"/>
  </r>
  <r>
    <n v="608"/>
    <s v="PřF"/>
    <x v="182"/>
    <x v="134"/>
    <n v="1"/>
    <n v="1776"/>
    <n v="1776"/>
  </r>
  <r>
    <n v="609"/>
    <s v="PřF"/>
    <x v="114"/>
    <x v="212"/>
    <n v="1"/>
    <n v="1616"/>
    <n v="1616"/>
  </r>
  <r>
    <n v="610"/>
    <s v="PřF"/>
    <x v="183"/>
    <x v="283"/>
    <n v="1"/>
    <n v="540"/>
    <n v="540"/>
  </r>
  <r>
    <n v="611"/>
    <s v="PřF"/>
    <x v="183"/>
    <x v="284"/>
    <n v="1"/>
    <n v="578"/>
    <n v="578"/>
  </r>
  <r>
    <n v="612"/>
    <s v="PřF"/>
    <x v="183"/>
    <x v="285"/>
    <n v="1"/>
    <n v="632"/>
    <n v="632"/>
  </r>
  <r>
    <n v="613"/>
    <s v="PřF"/>
    <x v="183"/>
    <x v="286"/>
    <n v="1"/>
    <n v="632"/>
    <n v="632"/>
  </r>
  <r>
    <n v="614"/>
    <s v="PřF"/>
    <x v="183"/>
    <x v="287"/>
    <n v="1"/>
    <n v="628"/>
    <n v="628"/>
  </r>
  <r>
    <n v="615"/>
    <s v="PřF"/>
    <x v="183"/>
    <x v="288"/>
    <n v="1"/>
    <n v="634"/>
    <n v="634"/>
  </r>
  <r>
    <n v="616"/>
    <s v="PřF"/>
    <x v="183"/>
    <x v="289"/>
    <n v="1"/>
    <n v="632"/>
    <n v="632"/>
  </r>
  <r>
    <n v="617"/>
    <s v="PřF"/>
    <x v="183"/>
    <x v="290"/>
    <n v="1"/>
    <n v="511"/>
    <n v="511"/>
  </r>
  <r>
    <n v="618"/>
    <s v="PřF"/>
    <x v="0"/>
    <x v="0"/>
    <n v="1"/>
    <n v="2018"/>
    <n v="2018"/>
  </r>
  <r>
    <n v="619"/>
    <s v="PřF"/>
    <x v="56"/>
    <x v="115"/>
    <n v="1"/>
    <n v="2132"/>
    <n v="2132"/>
  </r>
  <r>
    <n v="620"/>
    <s v="PřF"/>
    <x v="148"/>
    <x v="250"/>
    <n v="1"/>
    <n v="1725"/>
    <n v="1725"/>
  </r>
  <r>
    <n v="621"/>
    <s v="PřF"/>
    <x v="184"/>
    <x v="22"/>
    <n v="1"/>
    <n v="4705"/>
    <n v="4705"/>
  </r>
  <r>
    <n v="622"/>
    <s v="PřF"/>
    <x v="185"/>
    <x v="1"/>
    <n v="1"/>
    <n v="2460"/>
    <n v="2460"/>
  </r>
  <r>
    <n v="623"/>
    <s v="PřF"/>
    <x v="140"/>
    <x v="115"/>
    <n v="1"/>
    <n v="2132"/>
    <n v="2132"/>
  </r>
  <r>
    <n v="624"/>
    <s v="PřF"/>
    <x v="8"/>
    <x v="14"/>
    <n v="1"/>
    <n v="1994"/>
    <n v="1994"/>
  </r>
  <r>
    <n v="625"/>
    <s v="PřF"/>
    <x v="8"/>
    <x v="15"/>
    <n v="1"/>
    <n v="1997"/>
    <n v="1997"/>
  </r>
  <r>
    <n v="626"/>
    <s v="PřF"/>
    <x v="8"/>
    <x v="16"/>
    <n v="1"/>
    <n v="1997"/>
    <n v="1997"/>
  </r>
  <r>
    <n v="627"/>
    <s v="PřF"/>
    <x v="8"/>
    <x v="17"/>
    <n v="1"/>
    <n v="1916"/>
    <n v="1916"/>
  </r>
  <r>
    <n v="628"/>
    <s v="PřF"/>
    <x v="80"/>
    <x v="0"/>
    <n v="1"/>
    <n v="2018"/>
    <n v="2018"/>
  </r>
  <r>
    <n v="629"/>
    <s v="PřF"/>
    <x v="119"/>
    <x v="115"/>
    <n v="1"/>
    <n v="2132"/>
    <n v="2132"/>
  </r>
  <r>
    <n v="630"/>
    <s v="PřF"/>
    <x v="140"/>
    <x v="115"/>
    <n v="1"/>
    <n v="2132"/>
    <n v="2132"/>
  </r>
  <r>
    <n v="631"/>
    <s v="PřF"/>
    <x v="35"/>
    <x v="79"/>
    <n v="1"/>
    <n v="220"/>
    <n v="220"/>
  </r>
  <r>
    <n v="632"/>
    <s v="PřF"/>
    <x v="186"/>
    <x v="291"/>
    <n v="1"/>
    <n v="3610"/>
    <n v="3610"/>
  </r>
  <r>
    <n v="633"/>
    <s v="PřF"/>
    <x v="187"/>
    <x v="0"/>
    <n v="1"/>
    <n v="2018"/>
    <n v="2018"/>
  </r>
  <r>
    <n v="634"/>
    <s v="PřF"/>
    <x v="188"/>
    <x v="292"/>
    <n v="1"/>
    <n v="3260"/>
    <n v="3260"/>
  </r>
  <r>
    <n v="635"/>
    <s v="PřF"/>
    <x v="1"/>
    <x v="1"/>
    <n v="1"/>
    <n v="2460"/>
    <n v="2460"/>
  </r>
  <r>
    <n v="636"/>
    <s v="PřF"/>
    <x v="189"/>
    <x v="12"/>
    <n v="1"/>
    <n v="2239"/>
    <n v="2239"/>
  </r>
  <r>
    <n v="637"/>
    <s v="PřF"/>
    <x v="6"/>
    <x v="40"/>
    <n v="1"/>
    <n v="4021"/>
    <n v="4021"/>
  </r>
  <r>
    <n v="638"/>
    <s v="PřF"/>
    <x v="132"/>
    <x v="115"/>
    <n v="1"/>
    <n v="2132"/>
    <n v="2132"/>
  </r>
  <r>
    <n v="639"/>
    <s v="PřF"/>
    <x v="1"/>
    <x v="1"/>
    <n v="1"/>
    <n v="2460"/>
    <n v="2460"/>
  </r>
  <r>
    <n v="640"/>
    <s v="PřF"/>
    <x v="190"/>
    <x v="163"/>
    <n v="1"/>
    <n v="840"/>
    <n v="840"/>
  </r>
  <r>
    <n v="641"/>
    <s v="PřF"/>
    <x v="181"/>
    <x v="14"/>
    <n v="1"/>
    <n v="1994"/>
    <n v="1994"/>
  </r>
  <r>
    <n v="642"/>
    <s v="PřF"/>
    <x v="181"/>
    <x v="15"/>
    <n v="1"/>
    <n v="1997"/>
    <n v="1997"/>
  </r>
  <r>
    <n v="643"/>
    <s v="PřF"/>
    <x v="181"/>
    <x v="16"/>
    <n v="1"/>
    <n v="1997"/>
    <n v="1997"/>
  </r>
  <r>
    <n v="644"/>
    <s v="PřF"/>
    <x v="181"/>
    <x v="17"/>
    <n v="1"/>
    <n v="1916"/>
    <n v="1916"/>
  </r>
  <r>
    <n v="645"/>
    <s v="PřF"/>
    <x v="69"/>
    <x v="39"/>
    <n v="1"/>
    <n v="1749"/>
    <n v="1749"/>
  </r>
  <r>
    <n v="646"/>
    <s v="PřF"/>
    <x v="165"/>
    <x v="135"/>
    <n v="1"/>
    <n v="2809"/>
    <n v="2809"/>
  </r>
  <r>
    <n v="647"/>
    <s v="PřF"/>
    <x v="80"/>
    <x v="0"/>
    <n v="1"/>
    <n v="2018"/>
    <n v="2018"/>
  </r>
  <r>
    <n v="648"/>
    <s v="PřF"/>
    <x v="191"/>
    <x v="293"/>
    <n v="1"/>
    <n v="699"/>
    <n v="699"/>
  </r>
  <r>
    <n v="649"/>
    <s v="PřF"/>
    <x v="191"/>
    <x v="294"/>
    <n v="1"/>
    <n v="451"/>
    <n v="451"/>
  </r>
  <r>
    <n v="650"/>
    <s v="PřF"/>
    <x v="191"/>
    <x v="295"/>
    <n v="1"/>
    <n v="450"/>
    <n v="450"/>
  </r>
  <r>
    <n v="651"/>
    <s v="PřF"/>
    <x v="191"/>
    <x v="296"/>
    <n v="1"/>
    <n v="467"/>
    <n v="467"/>
  </r>
  <r>
    <n v="652"/>
    <s v="PřF"/>
    <x v="192"/>
    <x v="297"/>
    <n v="1"/>
    <n v="2538"/>
    <n v="2538"/>
  </r>
  <r>
    <n v="653"/>
    <s v="PdF"/>
    <x v="193"/>
    <x v="298"/>
    <n v="1"/>
    <n v="343"/>
    <n v="343"/>
  </r>
  <r>
    <n v="654"/>
    <s v="PdF"/>
    <x v="193"/>
    <x v="299"/>
    <n v="1"/>
    <n v="343"/>
    <n v="343"/>
  </r>
  <r>
    <n v="655"/>
    <s v="PdF"/>
    <x v="193"/>
    <x v="300"/>
    <n v="1"/>
    <n v="334"/>
    <n v="334"/>
  </r>
  <r>
    <n v="656"/>
    <s v="PdF"/>
    <x v="193"/>
    <x v="301"/>
    <n v="1"/>
    <n v="343"/>
    <n v="343"/>
  </r>
  <r>
    <n v="657"/>
    <s v="PdF"/>
    <x v="193"/>
    <x v="302"/>
    <n v="1"/>
    <n v="334"/>
    <n v="334"/>
  </r>
  <r>
    <n v="658"/>
    <s v="PdF"/>
    <x v="193"/>
    <x v="303"/>
    <n v="1"/>
    <n v="334"/>
    <n v="334"/>
  </r>
  <r>
    <n v="659"/>
    <s v="PdF"/>
    <x v="193"/>
    <x v="304"/>
    <n v="1"/>
    <n v="334"/>
    <n v="334"/>
  </r>
  <r>
    <n v="660"/>
    <s v="PdF"/>
    <x v="193"/>
    <x v="305"/>
    <n v="1"/>
    <n v="334"/>
    <n v="334"/>
  </r>
  <r>
    <n v="661"/>
    <s v="PdF"/>
    <x v="193"/>
    <x v="306"/>
    <n v="1"/>
    <n v="343"/>
    <n v="343"/>
  </r>
  <r>
    <n v="662"/>
    <s v="PdF"/>
    <x v="194"/>
    <x v="307"/>
    <n v="1"/>
    <n v="1322"/>
    <n v="1322"/>
  </r>
  <r>
    <n v="663"/>
    <s v="PřF"/>
    <x v="195"/>
    <x v="308"/>
    <n v="1"/>
    <n v="1651"/>
    <n v="1651"/>
  </r>
  <r>
    <n v="664"/>
    <s v="PdF"/>
    <x v="196"/>
    <x v="309"/>
    <n v="1"/>
    <n v="5559"/>
    <n v="5559"/>
  </r>
  <r>
    <n v="665"/>
    <s v="PdF"/>
    <x v="197"/>
    <x v="310"/>
    <n v="4"/>
    <n v="2376"/>
    <n v="9504"/>
  </r>
  <r>
    <n v="666"/>
    <s v="PdF"/>
    <x v="197"/>
    <x v="311"/>
    <n v="1"/>
    <n v="2487"/>
    <n v="2487"/>
  </r>
  <r>
    <n v="667"/>
    <s v="PdF"/>
    <x v="197"/>
    <x v="312"/>
    <n v="1"/>
    <n v="2487"/>
    <n v="2487"/>
  </r>
  <r>
    <n v="668"/>
    <s v="PdF"/>
    <x v="197"/>
    <x v="313"/>
    <n v="1"/>
    <n v="2487"/>
    <n v="2487"/>
  </r>
  <r>
    <n v="669"/>
    <s v="PdF"/>
    <x v="198"/>
    <x v="314"/>
    <n v="1"/>
    <n v="729"/>
    <n v="729"/>
  </r>
  <r>
    <n v="670"/>
    <s v="PdF"/>
    <x v="198"/>
    <x v="315"/>
    <n v="1"/>
    <n v="1165"/>
    <n v="1165"/>
  </r>
  <r>
    <n v="671"/>
    <s v="FIM"/>
    <x v="199"/>
    <x v="316"/>
    <n v="1"/>
    <n v="2760"/>
    <n v="2760"/>
  </r>
  <r>
    <n v="672"/>
    <s v="FIM"/>
    <x v="199"/>
    <x v="317"/>
    <n v="1"/>
    <n v="2760"/>
    <n v="2760"/>
  </r>
  <r>
    <n v="673"/>
    <s v="FIM"/>
    <x v="199"/>
    <x v="318"/>
    <n v="1"/>
    <n v="2760"/>
    <n v="2760"/>
  </r>
  <r>
    <n v="674"/>
    <s v="FIM"/>
    <x v="199"/>
    <x v="319"/>
    <n v="1"/>
    <n v="2760"/>
    <n v="2760"/>
  </r>
  <r>
    <n v="675"/>
    <s v="FIM"/>
    <x v="200"/>
    <x v="320"/>
    <n v="1"/>
    <n v="2354"/>
    <n v="2354"/>
  </r>
  <r>
    <n v="676"/>
    <s v="FIM"/>
    <x v="200"/>
    <x v="321"/>
    <n v="1"/>
    <n v="2604"/>
    <n v="2604"/>
  </r>
  <r>
    <n v="677"/>
    <s v="FIM"/>
    <x v="200"/>
    <x v="322"/>
    <n v="1"/>
    <n v="2604"/>
    <n v="2604"/>
  </r>
  <r>
    <n v="678"/>
    <s v="FIM"/>
    <x v="200"/>
    <x v="323"/>
    <n v="1"/>
    <n v="2604"/>
    <n v="2604"/>
  </r>
  <r>
    <n v="679"/>
    <s v="PdF"/>
    <x v="201"/>
    <x v="55"/>
    <n v="2"/>
    <n v="1009"/>
    <n v="2018"/>
  </r>
  <r>
    <n v="680"/>
    <s v="PdF"/>
    <x v="202"/>
    <x v="324"/>
    <n v="2"/>
    <n v="1040"/>
    <n v="2080"/>
  </r>
  <r>
    <n v="681"/>
    <s v="PdF"/>
    <x v="203"/>
    <x v="325"/>
    <n v="2"/>
    <n v="1700"/>
    <n v="3400"/>
  </r>
  <r>
    <n v="682"/>
    <s v="FIM"/>
    <x v="204"/>
    <x v="39"/>
    <n v="1"/>
    <n v="1749"/>
    <n v="1749"/>
  </r>
  <r>
    <n v="683"/>
    <s v="FIM"/>
    <x v="205"/>
    <x v="326"/>
    <n v="1"/>
    <n v="4500"/>
    <n v="4500"/>
  </r>
  <r>
    <n v="684"/>
    <s v="FIM"/>
    <x v="205"/>
    <x v="327"/>
    <n v="1"/>
    <n v="4500"/>
    <n v="4500"/>
  </r>
  <r>
    <n v="685"/>
    <s v="FIM"/>
    <x v="205"/>
    <x v="328"/>
    <n v="1"/>
    <n v="4500"/>
    <n v="4500"/>
  </r>
  <r>
    <n v="686"/>
    <s v="FIM"/>
    <x v="205"/>
    <x v="329"/>
    <n v="1"/>
    <n v="4000"/>
    <n v="4000"/>
  </r>
  <r>
    <n v="687"/>
    <s v="PdF"/>
    <x v="206"/>
    <x v="330"/>
    <n v="4"/>
    <n v="270"/>
    <n v="1080"/>
  </r>
  <r>
    <n v="688"/>
    <s v="PdF"/>
    <x v="206"/>
    <x v="331"/>
    <n v="2"/>
    <n v="270"/>
    <n v="540"/>
  </r>
  <r>
    <n v="689"/>
    <s v="PdF"/>
    <x v="206"/>
    <x v="332"/>
    <n v="2"/>
    <n v="270"/>
    <n v="540"/>
  </r>
  <r>
    <n v="690"/>
    <s v="PdF"/>
    <x v="206"/>
    <x v="333"/>
    <n v="2"/>
    <n v="270"/>
    <n v="540"/>
  </r>
  <r>
    <n v="691"/>
    <s v="PdF"/>
    <x v="207"/>
    <x v="334"/>
    <n v="1"/>
    <n v="1322"/>
    <n v="1322"/>
  </r>
  <r>
    <n v="692"/>
    <m/>
    <x v="208"/>
    <x v="335"/>
    <n v="1"/>
    <n v="145"/>
    <m/>
  </r>
  <r>
    <n v="693"/>
    <m/>
    <x v="208"/>
    <x v="336"/>
    <n v="1"/>
    <n v="145"/>
    <m/>
  </r>
  <r>
    <n v="694"/>
    <m/>
    <x v="208"/>
    <x v="337"/>
    <n v="1"/>
    <n v="145"/>
    <m/>
  </r>
  <r>
    <n v="695"/>
    <m/>
    <x v="208"/>
    <x v="338"/>
    <n v="1"/>
    <n v="145"/>
    <m/>
  </r>
  <r>
    <n v="696"/>
    <m/>
    <x v="209"/>
    <x v="339"/>
    <n v="1"/>
    <n v="1520"/>
    <m/>
  </r>
  <r>
    <n v="697"/>
    <m/>
    <x v="209"/>
    <x v="340"/>
    <n v="1"/>
    <n v="855"/>
    <m/>
  </r>
  <r>
    <n v="698"/>
    <m/>
    <x v="210"/>
    <x v="341"/>
    <n v="1"/>
    <n v="965"/>
    <m/>
  </r>
  <r>
    <n v="699"/>
    <m/>
    <x v="210"/>
    <x v="342"/>
    <n v="1"/>
    <n v="1650"/>
    <m/>
  </r>
  <r>
    <n v="700"/>
    <m/>
    <x v="210"/>
    <x v="343"/>
    <n v="1"/>
    <n v="1055"/>
    <m/>
  </r>
  <r>
    <n v="701"/>
    <m/>
    <x v="210"/>
    <x v="344"/>
    <n v="1"/>
    <n v="1055"/>
    <m/>
  </r>
  <r>
    <n v="702"/>
    <m/>
    <x v="210"/>
    <x v="345"/>
    <n v="1"/>
    <n v="1055"/>
    <m/>
  </r>
  <r>
    <n v="703"/>
    <m/>
    <x v="210"/>
    <x v="346"/>
    <n v="1"/>
    <n v="1915"/>
    <m/>
  </r>
  <r>
    <n v="704"/>
    <m/>
    <x v="210"/>
    <x v="347"/>
    <n v="1"/>
    <n v="1915"/>
    <m/>
  </r>
  <r>
    <n v="705"/>
    <m/>
    <x v="210"/>
    <x v="348"/>
    <n v="1"/>
    <n v="1915"/>
    <m/>
  </r>
  <r>
    <n v="706"/>
    <m/>
    <x v="211"/>
    <x v="349"/>
    <n v="2"/>
    <s v="již se nevyrábí"/>
    <m/>
  </r>
  <r>
    <n v="707"/>
    <m/>
    <x v="212"/>
    <x v="161"/>
    <n v="1"/>
    <n v="1109"/>
    <m/>
  </r>
  <r>
    <n v="708"/>
    <m/>
    <x v="213"/>
    <x v="350"/>
    <n v="1"/>
    <n v="715"/>
    <m/>
  </r>
  <r>
    <n v="709"/>
    <m/>
    <x v="214"/>
    <x v="351"/>
    <n v="1"/>
    <n v="1390"/>
    <m/>
  </r>
  <r>
    <n v="710"/>
    <m/>
    <x v="215"/>
    <x v="352"/>
    <n v="2"/>
    <n v="1465"/>
    <m/>
  </r>
  <r>
    <n v="711"/>
    <m/>
    <x v="216"/>
    <x v="353"/>
    <n v="1"/>
    <n v="2095"/>
    <m/>
  </r>
  <r>
    <n v="712"/>
    <m/>
    <x v="216"/>
    <x v="354"/>
    <n v="1"/>
    <n v="5370"/>
    <m/>
  </r>
  <r>
    <n v="713"/>
    <m/>
    <x v="216"/>
    <x v="355"/>
    <n v="1"/>
    <n v="5370"/>
    <m/>
  </r>
  <r>
    <n v="714"/>
    <m/>
    <x v="216"/>
    <x v="356"/>
    <n v="1"/>
    <n v="5370"/>
    <m/>
  </r>
  <r>
    <n v="715"/>
    <m/>
    <x v="82"/>
    <x v="148"/>
    <n v="1"/>
    <n v="1428"/>
    <m/>
  </r>
  <r>
    <n v="716"/>
    <m/>
    <x v="82"/>
    <x v="151"/>
    <n v="1"/>
    <n v="1442"/>
    <m/>
  </r>
  <r>
    <n v="717"/>
    <m/>
    <x v="82"/>
    <x v="149"/>
    <n v="1"/>
    <n v="1442"/>
    <m/>
  </r>
  <r>
    <n v="718"/>
    <m/>
    <x v="217"/>
    <x v="357"/>
    <n v="2"/>
    <n v="1275"/>
    <m/>
  </r>
  <r>
    <n v="719"/>
    <m/>
    <x v="218"/>
    <x v="358"/>
    <n v="2"/>
    <n v="5780"/>
    <m/>
  </r>
  <r>
    <n v="720"/>
    <m/>
    <x v="219"/>
    <x v="359"/>
    <n v="2"/>
    <n v="1910"/>
    <m/>
  </r>
  <r>
    <n v="721"/>
    <m/>
    <x v="220"/>
    <x v="313"/>
    <n v="1"/>
    <n v="2000"/>
    <m/>
  </r>
  <r>
    <n v="722"/>
    <m/>
    <x v="220"/>
    <x v="311"/>
    <n v="1"/>
    <n v="2000"/>
    <m/>
  </r>
  <r>
    <n v="723"/>
    <m/>
    <x v="220"/>
    <x v="312"/>
    <n v="1"/>
    <n v="2000"/>
    <m/>
  </r>
  <r>
    <n v="724"/>
    <m/>
    <x v="220"/>
    <x v="310"/>
    <n v="1"/>
    <n v="1910"/>
    <m/>
  </r>
  <r>
    <n v="725"/>
    <s v="PdF"/>
    <x v="221"/>
    <x v="341"/>
    <n v="1"/>
    <m/>
    <m/>
  </r>
  <r>
    <n v="726"/>
    <s v="PdF"/>
    <x v="221"/>
    <x v="343"/>
    <n v="1"/>
    <m/>
    <m/>
  </r>
  <r>
    <n v="727"/>
    <s v="PdF"/>
    <x v="221"/>
    <x v="344"/>
    <n v="1"/>
    <m/>
    <m/>
  </r>
  <r>
    <n v="728"/>
    <s v="PdF"/>
    <x v="221"/>
    <x v="345"/>
    <n v="1"/>
    <m/>
    <m/>
  </r>
  <r>
    <n v="729"/>
    <s v="PdF"/>
    <x v="221"/>
    <x v="342"/>
    <n v="1"/>
    <m/>
    <m/>
  </r>
  <r>
    <n v="730"/>
    <s v="PdF"/>
    <x v="221"/>
    <x v="346"/>
    <n v="1"/>
    <m/>
    <m/>
  </r>
  <r>
    <n v="731"/>
    <s v="PdF"/>
    <x v="221"/>
    <x v="347"/>
    <n v="1"/>
    <m/>
    <m/>
  </r>
  <r>
    <n v="732"/>
    <s v="PdF"/>
    <x v="221"/>
    <x v="348"/>
    <n v="1"/>
    <m/>
    <m/>
  </r>
  <r>
    <n v="733"/>
    <s v="PdF"/>
    <x v="222"/>
    <x v="335"/>
    <n v="1"/>
    <m/>
    <m/>
  </r>
  <r>
    <n v="734"/>
    <s v="PdF"/>
    <x v="222"/>
    <x v="336"/>
    <n v="1"/>
    <m/>
    <m/>
  </r>
  <r>
    <n v="735"/>
    <s v="PdF"/>
    <x v="222"/>
    <x v="337"/>
    <n v="1"/>
    <m/>
    <m/>
  </r>
  <r>
    <n v="736"/>
    <s v="PdF"/>
    <x v="222"/>
    <x v="338"/>
    <n v="1"/>
    <m/>
    <m/>
  </r>
  <r>
    <n v="737"/>
    <s v="FIM"/>
    <x v="223"/>
    <x v="339"/>
    <n v="1"/>
    <m/>
    <m/>
  </r>
  <r>
    <n v="738"/>
    <s v="FIM"/>
    <x v="223"/>
    <x v="340"/>
    <n v="1"/>
    <m/>
    <m/>
  </r>
  <r>
    <n v="739"/>
    <s v="FIM"/>
    <x v="79"/>
    <x v="6"/>
    <n v="1"/>
    <m/>
    <m/>
  </r>
  <r>
    <n v="740"/>
    <s v="FIM"/>
    <x v="176"/>
    <x v="82"/>
    <n v="3"/>
    <m/>
    <m/>
  </r>
  <r>
    <n v="741"/>
    <s v="FIM"/>
    <x v="176"/>
    <x v="83"/>
    <n v="1"/>
    <m/>
    <m/>
  </r>
  <r>
    <n v="742"/>
    <s v="FIM"/>
    <x v="176"/>
    <x v="84"/>
    <n v="1"/>
    <m/>
    <m/>
  </r>
  <r>
    <n v="743"/>
    <s v="FIM"/>
    <x v="176"/>
    <x v="85"/>
    <n v="1"/>
    <m/>
    <m/>
  </r>
  <r>
    <n v="744"/>
    <s v="FIM"/>
    <x v="224"/>
    <x v="360"/>
    <n v="2"/>
    <m/>
    <m/>
  </r>
  <r>
    <n v="745"/>
    <s v="FIM"/>
    <x v="0"/>
    <x v="0"/>
    <n v="1"/>
    <m/>
    <m/>
  </r>
  <r>
    <n v="746"/>
    <s v="FIM"/>
    <x v="225"/>
    <x v="361"/>
    <n v="1"/>
    <m/>
    <m/>
  </r>
  <r>
    <n v="747"/>
    <s v="FIM"/>
    <x v="225"/>
    <x v="362"/>
    <n v="1"/>
    <m/>
    <m/>
  </r>
  <r>
    <n v="748"/>
    <s v="FIM"/>
    <x v="225"/>
    <x v="363"/>
    <n v="1"/>
    <m/>
    <m/>
  </r>
  <r>
    <n v="749"/>
    <s v="FIM"/>
    <x v="226"/>
    <x v="364"/>
    <n v="2"/>
    <m/>
    <m/>
  </r>
  <r>
    <n v="750"/>
    <s v="FIM"/>
    <x v="226"/>
    <x v="365"/>
    <n v="2"/>
    <m/>
    <m/>
  </r>
  <r>
    <n v="751"/>
    <s v="FIM"/>
    <x v="226"/>
    <x v="366"/>
    <n v="2"/>
    <m/>
    <m/>
  </r>
  <r>
    <n v="752"/>
    <s v="FIM"/>
    <x v="226"/>
    <x v="367"/>
    <n v="2"/>
    <m/>
    <m/>
  </r>
  <r>
    <n v="753"/>
    <s v="FIM"/>
    <x v="227"/>
    <x v="358"/>
    <n v="3"/>
    <m/>
    <m/>
  </r>
  <r>
    <n v="754"/>
    <s v="FIM"/>
    <x v="228"/>
    <x v="291"/>
    <n v="4"/>
    <m/>
    <m/>
  </r>
  <r>
    <n v="755"/>
    <s v="FIM"/>
    <x v="228"/>
    <x v="368"/>
    <n v="2"/>
    <m/>
    <m/>
  </r>
  <r>
    <n v="756"/>
    <s v="FIM"/>
    <x v="228"/>
    <x v="369"/>
    <n v="2"/>
    <m/>
    <m/>
  </r>
  <r>
    <n v="757"/>
    <s v="FIM"/>
    <x v="228"/>
    <x v="370"/>
    <n v="2"/>
    <m/>
    <m/>
  </r>
  <r>
    <n v="758"/>
    <s v="FIM"/>
    <x v="229"/>
    <x v="371"/>
    <n v="2"/>
    <m/>
    <m/>
  </r>
  <r>
    <n v="759"/>
    <s v="FIM"/>
    <x v="229"/>
    <x v="372"/>
    <n v="2"/>
    <m/>
    <m/>
  </r>
  <r>
    <n v="760"/>
    <s v="FIM"/>
    <x v="229"/>
    <x v="373"/>
    <n v="2"/>
    <m/>
    <m/>
  </r>
  <r>
    <n v="761"/>
    <s v="FIM"/>
    <x v="229"/>
    <x v="374"/>
    <n v="2"/>
    <m/>
    <m/>
  </r>
  <r>
    <n v="762"/>
    <s v="PřF"/>
    <x v="230"/>
    <x v="340"/>
    <n v="1"/>
    <m/>
    <m/>
  </r>
  <r>
    <n v="763"/>
    <s v="PřF"/>
    <x v="230"/>
    <x v="340"/>
    <n v="1"/>
    <m/>
    <m/>
  </r>
  <r>
    <n v="764"/>
    <s v="PřF"/>
    <x v="231"/>
    <x v="291"/>
    <n v="1"/>
    <m/>
    <m/>
  </r>
  <r>
    <n v="765"/>
    <s v="PřF"/>
    <x v="231"/>
    <x v="368"/>
    <n v="1"/>
    <m/>
    <m/>
  </r>
  <r>
    <n v="766"/>
    <s v="PřF"/>
    <x v="231"/>
    <x v="369"/>
    <n v="1"/>
    <m/>
    <m/>
  </r>
  <r>
    <n v="767"/>
    <s v="PřF"/>
    <x v="231"/>
    <x v="370"/>
    <n v="1"/>
    <m/>
    <m/>
  </r>
  <r>
    <n v="768"/>
    <s v="FF"/>
    <x v="232"/>
    <x v="375"/>
    <n v="4"/>
    <m/>
    <m/>
  </r>
  <r>
    <n v="769"/>
    <s v="FF"/>
    <x v="232"/>
    <x v="376"/>
    <n v="2"/>
    <m/>
    <m/>
  </r>
  <r>
    <n v="770"/>
    <s v="FF"/>
    <x v="232"/>
    <x v="377"/>
    <n v="2"/>
    <m/>
    <m/>
  </r>
  <r>
    <n v="771"/>
    <s v="FF"/>
    <x v="232"/>
    <x v="378"/>
    <n v="2"/>
    <m/>
    <m/>
  </r>
  <r>
    <n v="772"/>
    <s v="FF"/>
    <x v="233"/>
    <x v="379"/>
    <n v="1"/>
    <m/>
    <m/>
  </r>
  <r>
    <n v="773"/>
    <s v="FF"/>
    <x v="233"/>
    <x v="380"/>
    <n v="1"/>
    <m/>
    <m/>
  </r>
  <r>
    <n v="774"/>
    <s v="FF"/>
    <x v="233"/>
    <x v="381"/>
    <n v="1"/>
    <m/>
    <m/>
  </r>
  <r>
    <n v="775"/>
    <s v="FF"/>
    <x v="233"/>
    <x v="382"/>
    <n v="1"/>
    <m/>
    <m/>
  </r>
  <r>
    <n v="776"/>
    <s v="FF"/>
    <x v="234"/>
    <x v="383"/>
    <n v="1"/>
    <m/>
    <m/>
  </r>
  <r>
    <n v="777"/>
    <s v="FF"/>
    <x v="234"/>
    <x v="384"/>
    <n v="1"/>
    <m/>
    <m/>
  </r>
  <r>
    <n v="778"/>
    <s v="FF"/>
    <x v="234"/>
    <x v="385"/>
    <n v="1"/>
    <m/>
    <m/>
  </r>
  <r>
    <n v="779"/>
    <s v="FF"/>
    <x v="234"/>
    <x v="386"/>
    <n v="1"/>
    <m/>
    <m/>
  </r>
  <r>
    <n v="780"/>
    <s v="FF"/>
    <x v="235"/>
    <x v="387"/>
    <n v="1"/>
    <m/>
    <m/>
  </r>
  <r>
    <n v="781"/>
    <s v="FF"/>
    <x v="235"/>
    <x v="388"/>
    <n v="1"/>
    <m/>
    <m/>
  </r>
  <r>
    <n v="782"/>
    <s v="FF"/>
    <x v="235"/>
    <x v="389"/>
    <n v="1"/>
    <m/>
    <m/>
  </r>
  <r>
    <n v="783"/>
    <s v="FF"/>
    <x v="235"/>
    <x v="390"/>
    <n v="1"/>
    <m/>
    <m/>
  </r>
  <r>
    <n v="784"/>
    <s v="FF"/>
    <x v="200"/>
    <x v="320"/>
    <n v="8"/>
    <m/>
    <m/>
  </r>
  <r>
    <n v="785"/>
    <s v="FF"/>
    <x v="200"/>
    <x v="321"/>
    <n v="6"/>
    <m/>
    <m/>
  </r>
  <r>
    <n v="786"/>
    <s v="FF"/>
    <x v="200"/>
    <x v="322"/>
    <n v="6"/>
    <m/>
    <m/>
  </r>
  <r>
    <n v="787"/>
    <s v="FF"/>
    <x v="200"/>
    <x v="323"/>
    <n v="6"/>
    <m/>
    <m/>
  </r>
  <r>
    <n v="788"/>
    <s v="FF"/>
    <x v="236"/>
    <x v="391"/>
    <n v="3"/>
    <m/>
    <m/>
  </r>
  <r>
    <n v="789"/>
    <s v="FF"/>
    <x v="236"/>
    <x v="392"/>
    <n v="3"/>
    <m/>
    <m/>
  </r>
  <r>
    <n v="790"/>
    <s v="FF"/>
    <x v="237"/>
    <x v="393"/>
    <n v="6"/>
    <m/>
    <m/>
  </r>
  <r>
    <n v="791"/>
    <s v="FF"/>
    <x v="237"/>
    <x v="394"/>
    <n v="6"/>
    <m/>
    <m/>
  </r>
  <r>
    <n v="792"/>
    <s v="FF"/>
    <x v="238"/>
    <x v="233"/>
    <n v="1"/>
    <m/>
    <m/>
  </r>
  <r>
    <n v="793"/>
    <s v="FF"/>
    <x v="238"/>
    <x v="233"/>
    <n v="1"/>
    <m/>
    <m/>
  </r>
  <r>
    <s v="Nově pořízeno od roku 2020"/>
    <m/>
    <x v="239"/>
    <x v="395"/>
    <m/>
    <m/>
    <m/>
  </r>
  <r>
    <n v="794"/>
    <m/>
    <x v="240"/>
    <x v="396"/>
    <n v="1"/>
    <m/>
    <m/>
  </r>
  <r>
    <n v="795"/>
    <m/>
    <x v="240"/>
    <x v="397"/>
    <n v="1"/>
    <m/>
    <m/>
  </r>
  <r>
    <n v="796"/>
    <m/>
    <x v="240"/>
    <x v="398"/>
    <n v="1"/>
    <m/>
    <m/>
  </r>
  <r>
    <n v="797"/>
    <m/>
    <x v="240"/>
    <x v="399"/>
    <n v="1"/>
    <m/>
    <m/>
  </r>
  <r>
    <n v="798"/>
    <m/>
    <x v="240"/>
    <x v="400"/>
    <n v="1"/>
    <m/>
    <m/>
  </r>
  <r>
    <n v="799"/>
    <m/>
    <x v="240"/>
    <x v="401"/>
    <n v="1"/>
    <m/>
    <m/>
  </r>
  <r>
    <n v="800"/>
    <m/>
    <x v="240"/>
    <x v="402"/>
    <n v="1"/>
    <m/>
    <m/>
  </r>
  <r>
    <n v="801"/>
    <m/>
    <x v="240"/>
    <x v="403"/>
    <n v="1"/>
    <m/>
    <m/>
  </r>
  <r>
    <n v="802"/>
    <m/>
    <x v="240"/>
    <x v="404"/>
    <n v="1"/>
    <m/>
    <m/>
  </r>
  <r>
    <n v="803"/>
    <m/>
    <x v="240"/>
    <x v="405"/>
    <n v="1"/>
    <m/>
    <m/>
  </r>
  <r>
    <n v="804"/>
    <m/>
    <x v="240"/>
    <x v="406"/>
    <n v="1"/>
    <m/>
    <m/>
  </r>
  <r>
    <n v="805"/>
    <m/>
    <x v="240"/>
    <x v="407"/>
    <n v="1"/>
    <m/>
    <m/>
  </r>
  <r>
    <n v="806"/>
    <m/>
    <x v="240"/>
    <x v="408"/>
    <n v="1"/>
    <m/>
    <m/>
  </r>
  <r>
    <n v="807"/>
    <m/>
    <x v="240"/>
    <x v="409"/>
    <n v="1"/>
    <m/>
    <m/>
  </r>
  <r>
    <n v="808"/>
    <m/>
    <x v="240"/>
    <x v="410"/>
    <n v="1"/>
    <m/>
    <m/>
  </r>
  <r>
    <n v="809"/>
    <m/>
    <x v="240"/>
    <x v="411"/>
    <n v="1"/>
    <m/>
    <m/>
  </r>
  <r>
    <n v="810"/>
    <m/>
    <x v="241"/>
    <x v="412"/>
    <n v="1"/>
    <m/>
    <m/>
  </r>
  <r>
    <n v="811"/>
    <m/>
    <x v="241"/>
    <x v="413"/>
    <n v="1"/>
    <m/>
    <m/>
  </r>
  <r>
    <n v="812"/>
    <m/>
    <x v="241"/>
    <x v="414"/>
    <n v="1"/>
    <m/>
    <m/>
  </r>
  <r>
    <n v="813"/>
    <m/>
    <x v="241"/>
    <x v="415"/>
    <n v="1"/>
    <m/>
    <m/>
  </r>
  <r>
    <n v="814"/>
    <m/>
    <x v="241"/>
    <x v="416"/>
    <n v="1"/>
    <m/>
    <m/>
  </r>
  <r>
    <n v="815"/>
    <m/>
    <x v="241"/>
    <x v="417"/>
    <n v="1"/>
    <m/>
    <m/>
  </r>
  <r>
    <n v="816"/>
    <m/>
    <x v="241"/>
    <x v="418"/>
    <n v="1"/>
    <m/>
    <m/>
  </r>
  <r>
    <n v="817"/>
    <m/>
    <x v="242"/>
    <x v="419"/>
    <n v="2"/>
    <m/>
    <m/>
  </r>
  <r>
    <n v="818"/>
    <m/>
    <x v="242"/>
    <x v="420"/>
    <n v="2"/>
    <m/>
    <m/>
  </r>
  <r>
    <n v="819"/>
    <m/>
    <x v="242"/>
    <x v="421"/>
    <n v="2"/>
    <m/>
    <m/>
  </r>
  <r>
    <n v="820"/>
    <m/>
    <x v="242"/>
    <x v="422"/>
    <n v="2"/>
    <m/>
    <m/>
  </r>
  <r>
    <n v="821"/>
    <m/>
    <x v="243"/>
    <x v="423"/>
    <n v="2"/>
    <m/>
    <m/>
  </r>
  <r>
    <n v="822"/>
    <m/>
    <x v="244"/>
    <x v="424"/>
    <n v="2"/>
    <m/>
    <m/>
  </r>
  <r>
    <n v="823"/>
    <m/>
    <x v="245"/>
    <x v="425"/>
    <n v="2"/>
    <m/>
    <m/>
  </r>
  <r>
    <n v="824"/>
    <m/>
    <x v="246"/>
    <x v="426"/>
    <n v="2"/>
    <m/>
    <m/>
  </r>
  <r>
    <n v="825"/>
    <m/>
    <x v="246"/>
    <x v="427"/>
    <n v="2"/>
    <m/>
    <m/>
  </r>
  <r>
    <n v="826"/>
    <m/>
    <x v="246"/>
    <x v="428"/>
    <n v="2"/>
    <m/>
    <m/>
  </r>
  <r>
    <n v="827"/>
    <m/>
    <x v="247"/>
    <x v="429"/>
    <n v="2"/>
    <m/>
    <m/>
  </r>
  <r>
    <n v="828"/>
    <m/>
    <x v="247"/>
    <x v="430"/>
    <n v="2"/>
    <m/>
    <m/>
  </r>
  <r>
    <n v="829"/>
    <m/>
    <x v="248"/>
    <x v="431"/>
    <n v="2"/>
    <m/>
    <m/>
  </r>
  <r>
    <n v="830"/>
    <m/>
    <x v="248"/>
    <x v="432"/>
    <n v="2"/>
    <m/>
    <m/>
  </r>
  <r>
    <n v="831"/>
    <m/>
    <x v="248"/>
    <x v="433"/>
    <n v="2"/>
    <m/>
    <m/>
  </r>
  <r>
    <n v="832"/>
    <m/>
    <x v="248"/>
    <x v="434"/>
    <n v="2"/>
    <m/>
    <m/>
  </r>
  <r>
    <n v="833"/>
    <m/>
    <x v="249"/>
    <x v="435"/>
    <n v="2"/>
    <m/>
    <m/>
  </r>
  <r>
    <n v="834"/>
    <m/>
    <x v="249"/>
    <x v="436"/>
    <n v="2"/>
    <m/>
    <m/>
  </r>
  <r>
    <n v="835"/>
    <m/>
    <x v="250"/>
    <x v="437"/>
    <n v="2"/>
    <m/>
    <m/>
  </r>
  <r>
    <n v="836"/>
    <m/>
    <x v="251"/>
    <x v="438"/>
    <n v="2"/>
    <m/>
    <m/>
  </r>
  <r>
    <n v="837"/>
    <m/>
    <x v="252"/>
    <x v="439"/>
    <n v="3"/>
    <m/>
    <m/>
  </r>
  <r>
    <n v="838"/>
    <m/>
    <x v="253"/>
    <x v="419"/>
    <n v="2"/>
    <m/>
    <m/>
  </r>
  <r>
    <n v="839"/>
    <m/>
    <x v="253"/>
    <x v="420"/>
    <n v="2"/>
    <m/>
    <m/>
  </r>
  <r>
    <n v="840"/>
    <m/>
    <x v="253"/>
    <x v="421"/>
    <n v="2"/>
    <m/>
    <m/>
  </r>
  <r>
    <n v="841"/>
    <m/>
    <x v="253"/>
    <x v="422"/>
    <n v="2"/>
    <m/>
    <m/>
  </r>
  <r>
    <n v="842"/>
    <m/>
    <x v="254"/>
    <x v="440"/>
    <n v="2"/>
    <m/>
    <m/>
  </r>
  <r>
    <n v="843"/>
    <m/>
    <x v="255"/>
    <x v="441"/>
    <n v="2"/>
    <m/>
    <m/>
  </r>
  <r>
    <n v="844"/>
    <m/>
    <x v="255"/>
    <x v="442"/>
    <n v="2"/>
    <m/>
    <m/>
  </r>
  <r>
    <n v="845"/>
    <m/>
    <x v="255"/>
    <x v="443"/>
    <n v="2"/>
    <m/>
    <m/>
  </r>
  <r>
    <n v="846"/>
    <m/>
    <x v="255"/>
    <x v="444"/>
    <n v="2"/>
    <m/>
    <m/>
  </r>
  <r>
    <n v="847"/>
    <m/>
    <x v="256"/>
    <x v="445"/>
    <n v="2"/>
    <m/>
    <m/>
  </r>
  <r>
    <n v="848"/>
    <m/>
    <x v="256"/>
    <x v="446"/>
    <n v="2"/>
    <m/>
    <m/>
  </r>
  <r>
    <n v="849"/>
    <m/>
    <x v="256"/>
    <x v="447"/>
    <n v="2"/>
    <m/>
    <m/>
  </r>
  <r>
    <n v="850"/>
    <m/>
    <x v="256"/>
    <x v="448"/>
    <n v="2"/>
    <m/>
    <m/>
  </r>
  <r>
    <n v="851"/>
    <m/>
    <x v="257"/>
    <x v="449"/>
    <n v="3"/>
    <m/>
    <m/>
  </r>
  <r>
    <n v="852"/>
    <m/>
    <x v="258"/>
    <x v="450"/>
    <n v="2"/>
    <m/>
    <m/>
  </r>
  <r>
    <n v="853"/>
    <m/>
    <x v="258"/>
    <x v="451"/>
    <n v="2"/>
    <m/>
    <m/>
  </r>
  <r>
    <n v="854"/>
    <m/>
    <x v="258"/>
    <x v="452"/>
    <n v="2"/>
    <m/>
    <m/>
  </r>
  <r>
    <n v="855"/>
    <m/>
    <x v="258"/>
    <x v="453"/>
    <n v="2"/>
    <m/>
    <m/>
  </r>
  <r>
    <n v="856"/>
    <m/>
    <x v="259"/>
    <x v="454"/>
    <n v="2"/>
    <m/>
    <m/>
  </r>
  <r>
    <n v="857"/>
    <m/>
    <x v="259"/>
    <x v="455"/>
    <n v="2"/>
    <m/>
    <m/>
  </r>
  <r>
    <n v="858"/>
    <m/>
    <x v="259"/>
    <x v="456"/>
    <n v="2"/>
    <m/>
    <m/>
  </r>
  <r>
    <n v="859"/>
    <m/>
    <x v="259"/>
    <x v="457"/>
    <n v="2"/>
    <m/>
    <m/>
  </r>
  <r>
    <n v="860"/>
    <m/>
    <x v="260"/>
    <x v="458"/>
    <n v="1"/>
    <m/>
    <m/>
  </r>
  <r>
    <n v="861"/>
    <m/>
    <x v="260"/>
    <x v="459"/>
    <n v="1"/>
    <m/>
    <m/>
  </r>
  <r>
    <n v="862"/>
    <m/>
    <x v="260"/>
    <x v="460"/>
    <n v="1"/>
    <m/>
    <m/>
  </r>
  <r>
    <n v="863"/>
    <m/>
    <x v="260"/>
    <x v="461"/>
    <n v="1"/>
    <m/>
    <m/>
  </r>
  <r>
    <n v="864"/>
    <m/>
    <x v="260"/>
    <x v="462"/>
    <n v="1"/>
    <m/>
    <m/>
  </r>
  <r>
    <n v="865"/>
    <m/>
    <x v="261"/>
    <x v="463"/>
    <n v="3"/>
    <m/>
    <m/>
  </r>
  <r>
    <n v="866"/>
    <m/>
    <x v="261"/>
    <x v="464"/>
    <n v="3"/>
    <m/>
    <m/>
  </r>
  <r>
    <n v="867"/>
    <m/>
    <x v="261"/>
    <x v="465"/>
    <n v="3"/>
    <m/>
    <m/>
  </r>
  <r>
    <n v="868"/>
    <m/>
    <x v="261"/>
    <x v="466"/>
    <n v="3"/>
    <m/>
    <m/>
  </r>
  <r>
    <n v="869"/>
    <m/>
    <x v="262"/>
    <x v="467"/>
    <n v="1"/>
    <m/>
    <m/>
  </r>
  <r>
    <n v="870"/>
    <m/>
    <x v="263"/>
    <x v="468"/>
    <n v="1"/>
    <m/>
    <m/>
  </r>
  <r>
    <n v="871"/>
    <m/>
    <x v="263"/>
    <x v="469"/>
    <n v="1"/>
    <m/>
    <m/>
  </r>
  <r>
    <n v="872"/>
    <m/>
    <x v="263"/>
    <x v="470"/>
    <n v="1"/>
    <m/>
    <m/>
  </r>
  <r>
    <n v="873"/>
    <m/>
    <x v="263"/>
    <x v="471"/>
    <n v="1"/>
    <m/>
    <m/>
  </r>
  <r>
    <n v="874"/>
    <m/>
    <x v="264"/>
    <x v="472"/>
    <n v="1"/>
    <m/>
    <m/>
  </r>
  <r>
    <n v="875"/>
    <m/>
    <x v="264"/>
    <x v="473"/>
    <n v="1"/>
    <m/>
    <m/>
  </r>
  <r>
    <n v="876"/>
    <m/>
    <x v="264"/>
    <x v="474"/>
    <n v="1"/>
    <m/>
    <m/>
  </r>
  <r>
    <n v="877"/>
    <m/>
    <x v="264"/>
    <x v="475"/>
    <n v="1"/>
    <m/>
    <m/>
  </r>
  <r>
    <n v="878"/>
    <m/>
    <x v="265"/>
    <x v="476"/>
    <n v="1"/>
    <m/>
    <m/>
  </r>
  <r>
    <n v="879"/>
    <m/>
    <x v="266"/>
    <x v="477"/>
    <n v="1"/>
    <m/>
    <m/>
  </r>
  <r>
    <n v="880"/>
    <m/>
    <x v="267"/>
    <x v="477"/>
    <n v="1"/>
    <m/>
    <m/>
  </r>
  <r>
    <n v="881"/>
    <m/>
    <x v="268"/>
    <x v="478"/>
    <n v="2"/>
    <n v="3150"/>
    <m/>
  </r>
  <r>
    <n v="882"/>
    <m/>
    <x v="268"/>
    <x v="479"/>
    <n v="2"/>
    <n v="2450"/>
    <m/>
  </r>
  <r>
    <n v="883"/>
    <m/>
    <x v="268"/>
    <x v="480"/>
    <n v="2"/>
    <n v="2450"/>
    <m/>
  </r>
  <r>
    <n v="884"/>
    <m/>
    <x v="268"/>
    <x v="481"/>
    <n v="2"/>
    <n v="2450"/>
    <m/>
  </r>
  <r>
    <n v="885"/>
    <m/>
    <x v="269"/>
    <x v="482"/>
    <n v="2"/>
    <n v="10000"/>
    <m/>
  </r>
  <r>
    <n v="886"/>
    <m/>
    <x v="270"/>
    <x v="483"/>
    <n v="3"/>
    <s v="700ml"/>
    <m/>
  </r>
  <r>
    <n v="887"/>
    <m/>
    <x v="270"/>
    <x v="484"/>
    <n v="3"/>
    <s v="700ml"/>
    <m/>
  </r>
  <r>
    <n v="888"/>
    <m/>
    <x v="270"/>
    <x v="485"/>
    <n v="3"/>
    <s v="700ml"/>
    <m/>
  </r>
  <r>
    <n v="889"/>
    <m/>
    <x v="270"/>
    <x v="486"/>
    <n v="3"/>
    <s v="700ml"/>
    <m/>
  </r>
  <r>
    <n v="890"/>
    <m/>
    <x v="270"/>
    <x v="487"/>
    <n v="3"/>
    <s v="700ml"/>
    <m/>
  </r>
  <r>
    <n v="891"/>
    <m/>
    <x v="270"/>
    <x v="488"/>
    <n v="3"/>
    <s v="700ml"/>
    <m/>
  </r>
  <r>
    <n v="892"/>
    <m/>
    <x v="270"/>
    <x v="489"/>
    <n v="3"/>
    <s v="700ml"/>
    <m/>
  </r>
  <r>
    <n v="893"/>
    <m/>
    <x v="270"/>
    <x v="490"/>
    <n v="3"/>
    <s v="700ml"/>
    <m/>
  </r>
  <r>
    <n v="894"/>
    <m/>
    <x v="270"/>
    <x v="491"/>
    <n v="3"/>
    <s v="700ml"/>
    <m/>
  </r>
  <r>
    <n v="895"/>
    <m/>
    <x v="271"/>
    <x v="334"/>
    <n v="1"/>
    <m/>
    <m/>
  </r>
  <r>
    <n v="896"/>
    <m/>
    <x v="266"/>
    <x v="492"/>
    <m/>
    <n v="6000"/>
    <m/>
  </r>
  <r>
    <m/>
    <m/>
    <x v="239"/>
    <x v="395"/>
    <m/>
    <m/>
    <m/>
  </r>
  <r>
    <m/>
    <m/>
    <x v="239"/>
    <x v="395"/>
    <m/>
    <m/>
    <m/>
  </r>
  <r>
    <m/>
    <m/>
    <x v="272"/>
    <x v="395"/>
    <m/>
    <m/>
    <m/>
  </r>
  <r>
    <m/>
    <m/>
    <x v="239"/>
    <x v="395"/>
    <m/>
    <m/>
    <m/>
  </r>
  <r>
    <m/>
    <m/>
    <x v="239"/>
    <x v="39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A977" firstHeaderRow="1" firstDataRow="1" firstDataCol="1"/>
  <pivotFields count="7">
    <pivotField showAll="0"/>
    <pivotField showAll="0"/>
    <pivotField axis="axisRow" showAll="0">
      <items count="274">
        <item x="102"/>
        <item x="110"/>
        <item x="22"/>
        <item x="55"/>
        <item x="44"/>
        <item x="118"/>
        <item x="202"/>
        <item x="210"/>
        <item x="221"/>
        <item x="201"/>
        <item x="23"/>
        <item x="188"/>
        <item x="209"/>
        <item x="38"/>
        <item x="144"/>
        <item x="86"/>
        <item x="131"/>
        <item x="223"/>
        <item x="230"/>
        <item x="246"/>
        <item x="264"/>
        <item x="216"/>
        <item x="19"/>
        <item x="96"/>
        <item x="90"/>
        <item x="112"/>
        <item x="250"/>
        <item x="148"/>
        <item x="175"/>
        <item x="72"/>
        <item x="78"/>
        <item x="182"/>
        <item x="212"/>
        <item x="70"/>
        <item x="269"/>
        <item x="254"/>
        <item x="242"/>
        <item x="253"/>
        <item x="111"/>
        <item x="255"/>
        <item x="104"/>
        <item x="116"/>
        <item x="139"/>
        <item x="153"/>
        <item x="156"/>
        <item x="52"/>
        <item x="160"/>
        <item x="71"/>
        <item x="208"/>
        <item x="222"/>
        <item x="162"/>
        <item x="213"/>
        <item x="249"/>
        <item x="240"/>
        <item x="184"/>
        <item x="10"/>
        <item x="48"/>
        <item x="235"/>
        <item x="161"/>
        <item x="83"/>
        <item x="82"/>
        <item x="165"/>
        <item x="192"/>
        <item x="121"/>
        <item x="117"/>
        <item x="73"/>
        <item x="183"/>
        <item x="193"/>
        <item x="106"/>
        <item x="194"/>
        <item x="191"/>
        <item x="270"/>
        <item x="260"/>
        <item x="226"/>
        <item x="231"/>
        <item x="248"/>
        <item x="28"/>
        <item x="154"/>
        <item x="27"/>
        <item x="37"/>
        <item x="9"/>
        <item x="12"/>
        <item x="21"/>
        <item x="125"/>
        <item x="113"/>
        <item x="25"/>
        <item x="98"/>
        <item x="24"/>
        <item x="45"/>
        <item x="200"/>
        <item x="217"/>
        <item x="268"/>
        <item x="186"/>
        <item x="228"/>
        <item x="256"/>
        <item x="229"/>
        <item x="3"/>
        <item x="234"/>
        <item x="17"/>
        <item x="32"/>
        <item x="11"/>
        <item x="257"/>
        <item x="47"/>
        <item x="65"/>
        <item x="0"/>
        <item x="150"/>
        <item x="60"/>
        <item x="4"/>
        <item x="80"/>
        <item x="129"/>
        <item x="89"/>
        <item x="35"/>
        <item x="7"/>
        <item x="224"/>
        <item x="29"/>
        <item x="30"/>
        <item x="88"/>
        <item x="151"/>
        <item x="99"/>
        <item x="87"/>
        <item x="211"/>
        <item x="66"/>
        <item x="136"/>
        <item x="135"/>
        <item x="187"/>
        <item x="133"/>
        <item x="166"/>
        <item x="64"/>
        <item x="61"/>
        <item x="20"/>
        <item x="120"/>
        <item x="53"/>
        <item x="62"/>
        <item x="227"/>
        <item x="218"/>
        <item x="119"/>
        <item x="145"/>
        <item x="132"/>
        <item x="185"/>
        <item x="137"/>
        <item x="238"/>
        <item x="115"/>
        <item x="56"/>
        <item x="140"/>
        <item x="59"/>
        <item x="79"/>
        <item x="1"/>
        <item x="189"/>
        <item x="167"/>
        <item x="6"/>
        <item x="43"/>
        <item x="13"/>
        <item x="2"/>
        <item x="14"/>
        <item x="159"/>
        <item x="146"/>
        <item x="244"/>
        <item x="245"/>
        <item x="114"/>
        <item x="195"/>
        <item x="5"/>
        <item x="34"/>
        <item x="236"/>
        <item x="63"/>
        <item x="225"/>
        <item x="247"/>
        <item x="198"/>
        <item x="33"/>
        <item x="109"/>
        <item x="81"/>
        <item x="206"/>
        <item x="94"/>
        <item x="130"/>
        <item x="134"/>
        <item x="158"/>
        <item x="203"/>
        <item x="214"/>
        <item x="57"/>
        <item x="124"/>
        <item x="174"/>
        <item x="100"/>
        <item x="103"/>
        <item x="179"/>
        <item x="107"/>
        <item x="26"/>
        <item x="168"/>
        <item x="74"/>
        <item x="138"/>
        <item x="252"/>
        <item x="251"/>
        <item x="15"/>
        <item x="259"/>
        <item x="123"/>
        <item x="220"/>
        <item x="197"/>
        <item x="199"/>
        <item x="143"/>
        <item x="215"/>
        <item x="196"/>
        <item x="101"/>
        <item x="16"/>
        <item x="272"/>
        <item x="233"/>
        <item x="262"/>
        <item x="172"/>
        <item x="152"/>
        <item x="171"/>
        <item x="263"/>
        <item x="54"/>
        <item x="181"/>
        <item x="8"/>
        <item x="39"/>
        <item x="173"/>
        <item x="42"/>
        <item x="176"/>
        <item x="41"/>
        <item x="241"/>
        <item x="258"/>
        <item x="84"/>
        <item x="75"/>
        <item x="77"/>
        <item x="49"/>
        <item x="46"/>
        <item x="177"/>
        <item x="178"/>
        <item x="180"/>
        <item x="51"/>
        <item x="170"/>
        <item x="141"/>
        <item x="76"/>
        <item x="105"/>
        <item x="50"/>
        <item x="97"/>
        <item x="128"/>
        <item x="243"/>
        <item x="18"/>
        <item x="108"/>
        <item x="91"/>
        <item x="163"/>
        <item x="122"/>
        <item x="169"/>
        <item x="127"/>
        <item x="68"/>
        <item x="155"/>
        <item x="85"/>
        <item x="149"/>
        <item x="126"/>
        <item x="95"/>
        <item x="40"/>
        <item x="204"/>
        <item x="237"/>
        <item x="31"/>
        <item x="69"/>
        <item x="67"/>
        <item x="266"/>
        <item x="267"/>
        <item x="265"/>
        <item x="261"/>
        <item x="207"/>
        <item x="271"/>
        <item x="219"/>
        <item x="58"/>
        <item x="232"/>
        <item x="205"/>
        <item x="36"/>
        <item x="190"/>
        <item x="157"/>
        <item x="164"/>
        <item x="93"/>
        <item x="147"/>
        <item x="92"/>
        <item x="142"/>
        <item x="239"/>
        <item t="default"/>
      </items>
    </pivotField>
    <pivotField axis="axisRow" showAll="0">
      <items count="494">
        <item x="155"/>
        <item x="55"/>
        <item x="81"/>
        <item x="114"/>
        <item x="324"/>
        <item x="219"/>
        <item x="86"/>
        <item x="87"/>
        <item x="88"/>
        <item x="89"/>
        <item x="208"/>
        <item x="209"/>
        <item x="210"/>
        <item x="211"/>
        <item x="292"/>
        <item x="473"/>
        <item x="474"/>
        <item x="475"/>
        <item x="472"/>
        <item x="482"/>
        <item x="169"/>
        <item x="166"/>
        <item x="167"/>
        <item x="168"/>
        <item x="436"/>
        <item x="410"/>
        <item x="268"/>
        <item x="269"/>
        <item x="270"/>
        <item x="271"/>
        <item x="260"/>
        <item x="262"/>
        <item x="263"/>
        <item x="259"/>
        <item x="261"/>
        <item x="399"/>
        <item x="402"/>
        <item x="405"/>
        <item x="408"/>
        <item x="400"/>
        <item x="403"/>
        <item x="406"/>
        <item x="409"/>
        <item x="401"/>
        <item x="411"/>
        <item x="404"/>
        <item x="407"/>
        <item x="437"/>
        <item x="250"/>
        <item x="251"/>
        <item x="252"/>
        <item x="253"/>
        <item x="41"/>
        <item x="42"/>
        <item x="43"/>
        <item x="44"/>
        <item x="161"/>
        <item x="134"/>
        <item x="440"/>
        <item x="178"/>
        <item x="177"/>
        <item x="179"/>
        <item x="180"/>
        <item x="133"/>
        <item x="214"/>
        <item x="235"/>
        <item x="132"/>
        <item x="350"/>
        <item x="435"/>
        <item x="267"/>
        <item x="258"/>
        <item x="396"/>
        <item x="397"/>
        <item x="398"/>
        <item x="102"/>
        <item x="103"/>
        <item x="101"/>
        <item x="100"/>
        <item x="23"/>
        <item x="25"/>
        <item x="24"/>
        <item x="22"/>
        <item x="428"/>
        <item x="189"/>
        <item x="483"/>
        <item x="484"/>
        <item x="485"/>
        <item x="488"/>
        <item x="489"/>
        <item x="297"/>
        <item x="135"/>
        <item x="152"/>
        <item x="221"/>
        <item x="215"/>
        <item x="216"/>
        <item x="217"/>
        <item x="218"/>
        <item x="151"/>
        <item x="149"/>
        <item x="150"/>
        <item x="148"/>
        <item x="283"/>
        <item x="284"/>
        <item x="285"/>
        <item x="286"/>
        <item x="287"/>
        <item x="288"/>
        <item x="289"/>
        <item x="290"/>
        <item x="307"/>
        <item x="299"/>
        <item x="300"/>
        <item x="304"/>
        <item x="301"/>
        <item x="302"/>
        <item x="298"/>
        <item x="306"/>
        <item x="303"/>
        <item x="305"/>
        <item x="293"/>
        <item x="294"/>
        <item x="295"/>
        <item x="296"/>
        <item x="190"/>
        <item x="191"/>
        <item x="192"/>
        <item x="187"/>
        <item x="186"/>
        <item x="188"/>
        <item x="185"/>
        <item x="486"/>
        <item x="487"/>
        <item x="490"/>
        <item x="491"/>
        <item x="336"/>
        <item x="337"/>
        <item x="335"/>
        <item x="338"/>
        <item x="12"/>
        <item x="40"/>
        <item x="66"/>
        <item x="67"/>
        <item x="68"/>
        <item x="69"/>
        <item x="27"/>
        <item x="28"/>
        <item x="29"/>
        <item x="30"/>
        <item x="18"/>
        <item x="56"/>
        <item x="19"/>
        <item x="20"/>
        <item x="21"/>
        <item x="57"/>
        <item x="282"/>
        <item x="95"/>
        <item x="97"/>
        <item x="96"/>
        <item x="98"/>
        <item x="99"/>
        <item x="156"/>
        <item x="157"/>
        <item x="158"/>
        <item x="159"/>
        <item x="0"/>
        <item x="7"/>
        <item x="10"/>
        <item x="9"/>
        <item x="8"/>
        <item x="2"/>
        <item x="3"/>
        <item x="4"/>
        <item x="5"/>
        <item x="31"/>
        <item x="70"/>
        <item x="71"/>
        <item x="130"/>
        <item x="13"/>
        <item x="360"/>
        <item x="308"/>
        <item x="362"/>
        <item x="361"/>
        <item x="363"/>
        <item x="357"/>
        <item x="79"/>
        <item x="78"/>
        <item x="165"/>
        <item x="220"/>
        <item x="49"/>
        <item x="53"/>
        <item x="50"/>
        <item x="51"/>
        <item x="52"/>
        <item x="54"/>
        <item x="62"/>
        <item x="63"/>
        <item x="64"/>
        <item x="65"/>
        <item x="424"/>
        <item x="425"/>
        <item x="76"/>
        <item x="146"/>
        <item x="77"/>
        <item x="147"/>
        <item x="233"/>
        <item x="203"/>
        <item x="199"/>
        <item x="200"/>
        <item x="198"/>
        <item x="201"/>
        <item x="202"/>
        <item x="204"/>
        <item x="205"/>
        <item x="206"/>
        <item x="207"/>
        <item x="115"/>
        <item x="291"/>
        <item x="368"/>
        <item x="369"/>
        <item x="370"/>
        <item x="371"/>
        <item x="372"/>
        <item x="373"/>
        <item x="374"/>
        <item x="432"/>
        <item x="433"/>
        <item x="434"/>
        <item x="431"/>
        <item x="26"/>
        <item x="72"/>
        <item x="73"/>
        <item x="74"/>
        <item x="365"/>
        <item x="366"/>
        <item x="367"/>
        <item x="364"/>
        <item x="1"/>
        <item x="6"/>
        <item x="129"/>
        <item x="249"/>
        <item x="314"/>
        <item x="37"/>
        <item x="315"/>
        <item x="38"/>
        <item x="392"/>
        <item x="391"/>
        <item x="90"/>
        <item x="91"/>
        <item x="92"/>
        <item x="93"/>
        <item x="429"/>
        <item x="430"/>
        <item x="331"/>
        <item x="330"/>
        <item x="332"/>
        <item x="333"/>
        <item x="385"/>
        <item x="384"/>
        <item x="383"/>
        <item x="386"/>
        <item x="124"/>
        <item x="257"/>
        <item x="212"/>
        <item x="11"/>
        <item x="213"/>
        <item x="358"/>
        <item x="160"/>
        <item x="349"/>
        <item x="45"/>
        <item x="46"/>
        <item x="47"/>
        <item x="48"/>
        <item x="320"/>
        <item x="321"/>
        <item x="322"/>
        <item x="323"/>
        <item x="125"/>
        <item x="126"/>
        <item x="127"/>
        <item x="128"/>
        <item x="449"/>
        <item x="264"/>
        <item x="265"/>
        <item x="266"/>
        <item x="325"/>
        <item x="272"/>
        <item x="193"/>
        <item x="194"/>
        <item x="196"/>
        <item x="195"/>
        <item x="246"/>
        <item x="248"/>
        <item x="245"/>
        <item x="247"/>
        <item x="176"/>
        <item x="164"/>
        <item x="256"/>
        <item x="119"/>
        <item x="116"/>
        <item x="118"/>
        <item x="117"/>
        <item x="59"/>
        <item x="58"/>
        <item x="60"/>
        <item x="61"/>
        <item x="234"/>
        <item x="136"/>
        <item x="137"/>
        <item x="138"/>
        <item x="139"/>
        <item x="309"/>
        <item x="352"/>
        <item x="175"/>
        <item x="174"/>
        <item x="224"/>
        <item x="225"/>
        <item x="227"/>
        <item x="226"/>
        <item x="313"/>
        <item x="310"/>
        <item x="311"/>
        <item x="312"/>
        <item x="317"/>
        <item x="316"/>
        <item x="318"/>
        <item x="319"/>
        <item x="438"/>
        <item x="455"/>
        <item x="454"/>
        <item x="456"/>
        <item x="457"/>
        <item x="33"/>
        <item x="32"/>
        <item x="35"/>
        <item x="34"/>
        <item x="244"/>
        <item x="36"/>
        <item x="467"/>
        <item x="453"/>
        <item x="451"/>
        <item x="452"/>
        <item x="450"/>
        <item x="416"/>
        <item x="417"/>
        <item x="418"/>
        <item x="412"/>
        <item x="413"/>
        <item x="414"/>
        <item x="415"/>
        <item x="469"/>
        <item x="471"/>
        <item x="470"/>
        <item x="468"/>
        <item x="83"/>
        <item x="84"/>
        <item x="85"/>
        <item x="82"/>
        <item x="14"/>
        <item x="15"/>
        <item x="16"/>
        <item x="17"/>
        <item x="113"/>
        <item x="387"/>
        <item x="388"/>
        <item x="389"/>
        <item x="390"/>
        <item x="94"/>
        <item x="274"/>
        <item x="275"/>
        <item x="276"/>
        <item x="277"/>
        <item x="236"/>
        <item x="239"/>
        <item x="237"/>
        <item x="238"/>
        <item x="379"/>
        <item x="381"/>
        <item x="382"/>
        <item x="380"/>
        <item x="145"/>
        <item x="278"/>
        <item x="279"/>
        <item x="280"/>
        <item x="281"/>
        <item x="104"/>
        <item x="141"/>
        <item x="143"/>
        <item x="144"/>
        <item x="142"/>
        <item x="181"/>
        <item x="182"/>
        <item x="183"/>
        <item x="184"/>
        <item x="153"/>
        <item x="105"/>
        <item x="106"/>
        <item x="107"/>
        <item x="108"/>
        <item x="109"/>
        <item x="110"/>
        <item x="111"/>
        <item x="112"/>
        <item x="140"/>
        <item x="171"/>
        <item x="229"/>
        <item x="170"/>
        <item x="230"/>
        <item x="172"/>
        <item x="231"/>
        <item x="173"/>
        <item x="232"/>
        <item x="423"/>
        <item x="162"/>
        <item x="228"/>
        <item x="273"/>
        <item x="154"/>
        <item x="75"/>
        <item x="39"/>
        <item x="393"/>
        <item x="394"/>
        <item x="197"/>
        <item x="223"/>
        <item x="222"/>
        <item x="131"/>
        <item x="458"/>
        <item x="459"/>
        <item x="460"/>
        <item x="461"/>
        <item x="462"/>
        <item x="351"/>
        <item x="426"/>
        <item x="340"/>
        <item x="427"/>
        <item x="339"/>
        <item x="341"/>
        <item x="343"/>
        <item x="344"/>
        <item x="345"/>
        <item x="342"/>
        <item x="346"/>
        <item x="347"/>
        <item x="348"/>
        <item x="353"/>
        <item x="354"/>
        <item x="355"/>
        <item x="356"/>
        <item x="419"/>
        <item x="420"/>
        <item x="421"/>
        <item x="422"/>
        <item x="441"/>
        <item x="442"/>
        <item x="443"/>
        <item x="444"/>
        <item x="439"/>
        <item x="445"/>
        <item x="446"/>
        <item x="448"/>
        <item x="447"/>
        <item x="478"/>
        <item x="479"/>
        <item x="481"/>
        <item x="480"/>
        <item x="326"/>
        <item x="327"/>
        <item x="328"/>
        <item x="163"/>
        <item x="463"/>
        <item x="464"/>
        <item x="465"/>
        <item x="466"/>
        <item x="476"/>
        <item x="255"/>
        <item x="334"/>
        <item x="254"/>
        <item x="120"/>
        <item x="121"/>
        <item x="122"/>
        <item x="123"/>
        <item x="240"/>
        <item x="241"/>
        <item x="242"/>
        <item x="243"/>
        <item x="376"/>
        <item x="377"/>
        <item x="378"/>
        <item x="375"/>
        <item x="80"/>
        <item x="359"/>
        <item x="329"/>
        <item x="477"/>
        <item x="492"/>
        <item x="395"/>
        <item t="default"/>
      </items>
    </pivotField>
    <pivotField showAll="0"/>
    <pivotField showAll="0"/>
    <pivotField showAll="0"/>
  </pivotFields>
  <rowFields count="2">
    <field x="2"/>
    <field x="3"/>
  </rowFields>
  <rowItems count="974">
    <i>
      <x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>
      <x v="2"/>
    </i>
    <i r="1">
      <x v="1"/>
    </i>
    <i>
      <x v="3"/>
    </i>
    <i r="1">
      <x v="3"/>
    </i>
    <i>
      <x v="4"/>
    </i>
    <i r="1">
      <x v="6"/>
    </i>
    <i r="1">
      <x v="7"/>
    </i>
    <i r="1">
      <x v="8"/>
    </i>
    <i r="1">
      <x v="9"/>
    </i>
    <i>
      <x v="5"/>
    </i>
    <i r="1">
      <x v="5"/>
    </i>
    <i>
      <x v="6"/>
    </i>
    <i r="1">
      <x v="4"/>
    </i>
    <i>
      <x v="7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8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9"/>
    </i>
    <i r="1">
      <x v="1"/>
    </i>
    <i>
      <x v="10"/>
    </i>
    <i r="1">
      <x v="1"/>
    </i>
    <i>
      <x v="11"/>
    </i>
    <i r="1">
      <x v="14"/>
    </i>
    <i>
      <x v="12"/>
    </i>
    <i r="1">
      <x v="431"/>
    </i>
    <i r="1">
      <x v="433"/>
    </i>
    <i>
      <x v="13"/>
    </i>
    <i r="1">
      <x v="2"/>
    </i>
    <i>
      <x v="14"/>
    </i>
    <i r="1">
      <x v="3"/>
    </i>
    <i>
      <x v="15"/>
    </i>
    <i r="1">
      <x/>
    </i>
    <i>
      <x v="16"/>
    </i>
    <i r="1">
      <x v="5"/>
    </i>
    <i>
      <x v="17"/>
    </i>
    <i r="1">
      <x v="431"/>
    </i>
    <i r="1">
      <x v="433"/>
    </i>
    <i>
      <x v="18"/>
    </i>
    <i r="1">
      <x v="431"/>
    </i>
    <i>
      <x v="19"/>
    </i>
    <i r="1">
      <x v="82"/>
    </i>
    <i r="1">
      <x v="430"/>
    </i>
    <i r="1">
      <x v="432"/>
    </i>
    <i>
      <x v="20"/>
    </i>
    <i r="1">
      <x v="15"/>
    </i>
    <i r="1">
      <x v="16"/>
    </i>
    <i r="1">
      <x v="17"/>
    </i>
    <i r="1">
      <x v="18"/>
    </i>
    <i>
      <x v="21"/>
    </i>
    <i r="1">
      <x v="442"/>
    </i>
    <i r="1">
      <x v="443"/>
    </i>
    <i r="1">
      <x v="444"/>
    </i>
    <i r="1">
      <x v="445"/>
    </i>
    <i>
      <x v="22"/>
    </i>
    <i r="1">
      <x v="52"/>
    </i>
    <i r="1">
      <x v="53"/>
    </i>
    <i r="1">
      <x v="54"/>
    </i>
    <i r="1">
      <x v="55"/>
    </i>
    <i>
      <x v="23"/>
    </i>
    <i r="1">
      <x v="20"/>
    </i>
    <i r="1">
      <x v="21"/>
    </i>
    <i r="1">
      <x v="22"/>
    </i>
    <i r="1">
      <x v="23"/>
    </i>
    <i>
      <x v="24"/>
    </i>
    <i r="1">
      <x v="56"/>
    </i>
    <i>
      <x v="25"/>
    </i>
    <i r="1">
      <x v="61"/>
    </i>
    <i>
      <x v="26"/>
    </i>
    <i r="1">
      <x v="47"/>
    </i>
    <i>
      <x v="27"/>
    </i>
    <i r="1">
      <x v="48"/>
    </i>
    <i r="1">
      <x v="49"/>
    </i>
    <i r="1">
      <x v="50"/>
    </i>
    <i r="1">
      <x v="51"/>
    </i>
    <i>
      <x v="28"/>
    </i>
    <i r="1">
      <x v="66"/>
    </i>
    <i>
      <x v="29"/>
    </i>
    <i r="1">
      <x v="57"/>
    </i>
    <i>
      <x v="30"/>
    </i>
    <i r="1">
      <x v="57"/>
    </i>
    <i>
      <x v="31"/>
    </i>
    <i r="1">
      <x v="57"/>
    </i>
    <i>
      <x v="32"/>
    </i>
    <i r="1">
      <x v="56"/>
    </i>
    <i>
      <x v="33"/>
    </i>
    <i r="1">
      <x v="66"/>
    </i>
    <i>
      <x v="34"/>
    </i>
    <i r="1">
      <x v="19"/>
    </i>
    <i>
      <x v="35"/>
    </i>
    <i r="1">
      <x v="58"/>
    </i>
    <i>
      <x v="36"/>
    </i>
    <i r="1">
      <x v="446"/>
    </i>
    <i r="1">
      <x v="447"/>
    </i>
    <i r="1">
      <x v="448"/>
    </i>
    <i r="1">
      <x v="449"/>
    </i>
    <i>
      <x v="37"/>
    </i>
    <i r="1">
      <x v="446"/>
    </i>
    <i r="1">
      <x v="447"/>
    </i>
    <i r="1">
      <x v="448"/>
    </i>
    <i r="1">
      <x v="449"/>
    </i>
    <i>
      <x v="38"/>
    </i>
    <i r="1">
      <x v="52"/>
    </i>
    <i r="1">
      <x v="53"/>
    </i>
    <i r="1">
      <x v="54"/>
    </i>
    <i r="1">
      <x v="55"/>
    </i>
    <i>
      <x v="39"/>
    </i>
    <i r="1">
      <x v="450"/>
    </i>
    <i r="1">
      <x v="451"/>
    </i>
    <i r="1">
      <x v="452"/>
    </i>
    <i r="1">
      <x v="453"/>
    </i>
    <i>
      <x v="40"/>
    </i>
    <i r="1">
      <x v="59"/>
    </i>
    <i r="1">
      <x v="60"/>
    </i>
    <i r="1">
      <x v="61"/>
    </i>
    <i r="1">
      <x v="62"/>
    </i>
    <i>
      <x v="41"/>
    </i>
    <i r="1">
      <x v="64"/>
    </i>
    <i>
      <x v="42"/>
    </i>
    <i r="1">
      <x v="65"/>
    </i>
    <i>
      <x v="43"/>
    </i>
    <i r="1">
      <x v="52"/>
    </i>
    <i r="1">
      <x v="53"/>
    </i>
    <i r="1">
      <x v="54"/>
    </i>
    <i r="1">
      <x v="55"/>
    </i>
    <i>
      <x v="44"/>
    </i>
    <i r="1">
      <x v="52"/>
    </i>
    <i r="1">
      <x v="53"/>
    </i>
    <i r="1">
      <x v="54"/>
    </i>
    <i r="1">
      <x v="55"/>
    </i>
    <i>
      <x v="45"/>
    </i>
    <i r="1">
      <x v="52"/>
    </i>
    <i r="1">
      <x v="53"/>
    </i>
    <i r="1">
      <x v="54"/>
    </i>
    <i r="1">
      <x v="55"/>
    </i>
    <i>
      <x v="46"/>
    </i>
    <i r="1">
      <x v="30"/>
    </i>
    <i r="1">
      <x v="31"/>
    </i>
    <i r="1">
      <x v="32"/>
    </i>
    <i r="1">
      <x v="33"/>
    </i>
    <i r="1">
      <x v="34"/>
    </i>
    <i r="1">
      <x v="70"/>
    </i>
    <i>
      <x v="47"/>
    </i>
    <i r="1">
      <x v="63"/>
    </i>
    <i>
      <x v="48"/>
    </i>
    <i r="1">
      <x v="134"/>
    </i>
    <i r="1">
      <x v="135"/>
    </i>
    <i r="1">
      <x v="136"/>
    </i>
    <i r="1">
      <x v="137"/>
    </i>
    <i>
      <x v="49"/>
    </i>
    <i r="1">
      <x v="134"/>
    </i>
    <i r="1">
      <x v="135"/>
    </i>
    <i r="1">
      <x v="136"/>
    </i>
    <i r="1">
      <x v="137"/>
    </i>
    <i>
      <x v="50"/>
    </i>
    <i r="1">
      <x v="26"/>
    </i>
    <i r="1">
      <x v="27"/>
    </i>
    <i r="1">
      <x v="28"/>
    </i>
    <i r="1">
      <x v="29"/>
    </i>
    <i r="1">
      <x v="69"/>
    </i>
    <i>
      <x v="51"/>
    </i>
    <i r="1">
      <x v="67"/>
    </i>
    <i>
      <x v="52"/>
    </i>
    <i r="1">
      <x v="24"/>
    </i>
    <i r="1">
      <x v="68"/>
    </i>
    <i>
      <x v="53"/>
    </i>
    <i r="1">
      <x v="25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71"/>
    </i>
    <i r="1">
      <x v="72"/>
    </i>
    <i r="1">
      <x v="73"/>
    </i>
    <i>
      <x v="54"/>
    </i>
    <i r="1">
      <x v="81"/>
    </i>
    <i>
      <x v="55"/>
    </i>
    <i r="1">
      <x v="78"/>
    </i>
    <i r="1">
      <x v="79"/>
    </i>
    <i r="1">
      <x v="80"/>
    </i>
    <i r="1">
      <x v="81"/>
    </i>
    <i>
      <x v="56"/>
    </i>
    <i r="1">
      <x v="74"/>
    </i>
    <i r="1">
      <x v="75"/>
    </i>
    <i r="1">
      <x v="76"/>
    </i>
    <i r="1">
      <x v="77"/>
    </i>
    <i>
      <x v="57"/>
    </i>
    <i r="1">
      <x v="362"/>
    </i>
    <i r="1">
      <x v="363"/>
    </i>
    <i r="1">
      <x v="364"/>
    </i>
    <i r="1">
      <x v="365"/>
    </i>
    <i>
      <x v="58"/>
    </i>
    <i r="1">
      <x v="281"/>
    </i>
    <i r="1">
      <x v="282"/>
    </i>
    <i r="1">
      <x v="283"/>
    </i>
    <i>
      <x v="59"/>
    </i>
    <i r="1">
      <x v="91"/>
    </i>
    <i>
      <x v="60"/>
    </i>
    <i r="1">
      <x v="97"/>
    </i>
    <i r="1">
      <x v="98"/>
    </i>
    <i r="1">
      <x v="99"/>
    </i>
    <i r="1">
      <x v="100"/>
    </i>
    <i>
      <x v="61"/>
    </i>
    <i r="1">
      <x v="90"/>
    </i>
    <i>
      <x v="62"/>
    </i>
    <i r="1">
      <x v="89"/>
    </i>
    <i>
      <x v="63"/>
    </i>
    <i r="1">
      <x v="92"/>
    </i>
    <i>
      <x v="64"/>
    </i>
    <i r="1">
      <x v="93"/>
    </i>
    <i r="1">
      <x v="94"/>
    </i>
    <i r="1">
      <x v="95"/>
    </i>
    <i r="1">
      <x v="96"/>
    </i>
    <i>
      <x v="65"/>
    </i>
    <i r="1">
      <x v="90"/>
    </i>
    <i>
      <x v="66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67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>
      <x v="68"/>
    </i>
    <i r="1">
      <x v="83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>
      <x v="69"/>
    </i>
    <i r="1">
      <x v="109"/>
    </i>
    <i>
      <x v="70"/>
    </i>
    <i r="1">
      <x v="119"/>
    </i>
    <i r="1">
      <x v="120"/>
    </i>
    <i r="1">
      <x v="121"/>
    </i>
    <i r="1">
      <x v="122"/>
    </i>
    <i>
      <x v="71"/>
    </i>
    <i r="1">
      <x v="84"/>
    </i>
    <i r="1">
      <x v="85"/>
    </i>
    <i r="1">
      <x v="86"/>
    </i>
    <i r="1">
      <x v="87"/>
    </i>
    <i r="1">
      <x v="88"/>
    </i>
    <i r="1">
      <x v="130"/>
    </i>
    <i r="1">
      <x v="131"/>
    </i>
    <i r="1">
      <x v="132"/>
    </i>
    <i r="1">
      <x v="133"/>
    </i>
    <i>
      <x v="72"/>
    </i>
    <i r="1">
      <x v="424"/>
    </i>
    <i r="1">
      <x v="425"/>
    </i>
    <i r="1">
      <x v="426"/>
    </i>
    <i r="1">
      <x v="427"/>
    </i>
    <i r="1">
      <x v="428"/>
    </i>
    <i>
      <x v="73"/>
    </i>
    <i r="1">
      <x v="232"/>
    </i>
    <i r="1">
      <x v="233"/>
    </i>
    <i r="1">
      <x v="234"/>
    </i>
    <i r="1">
      <x v="235"/>
    </i>
    <i>
      <x v="74"/>
    </i>
    <i r="1">
      <x v="216"/>
    </i>
    <i r="1">
      <x v="217"/>
    </i>
    <i r="1">
      <x v="218"/>
    </i>
    <i r="1">
      <x v="219"/>
    </i>
    <i>
      <x v="75"/>
    </i>
    <i r="1">
      <x v="224"/>
    </i>
    <i r="1">
      <x v="225"/>
    </i>
    <i r="1">
      <x v="226"/>
    </i>
    <i r="1">
      <x v="227"/>
    </i>
    <i>
      <x v="76"/>
    </i>
    <i r="1">
      <x v="140"/>
    </i>
    <i r="1">
      <x v="141"/>
    </i>
    <i r="1">
      <x v="142"/>
    </i>
    <i r="1">
      <x v="143"/>
    </i>
    <i>
      <x v="77"/>
    </i>
    <i r="1">
      <x v="144"/>
    </i>
    <i r="1">
      <x v="145"/>
    </i>
    <i r="1">
      <x v="146"/>
    </i>
    <i r="1">
      <x v="147"/>
    </i>
    <i>
      <x v="78"/>
    </i>
    <i r="1">
      <x v="194"/>
    </i>
    <i r="1">
      <x v="195"/>
    </i>
    <i r="1">
      <x v="196"/>
    </i>
    <i r="1">
      <x v="197"/>
    </i>
    <i>
      <x v="79"/>
    </i>
    <i r="1">
      <x v="144"/>
    </i>
    <i r="1">
      <x v="145"/>
    </i>
    <i r="1">
      <x v="146"/>
    </i>
    <i r="1">
      <x v="147"/>
    </i>
    <i>
      <x v="80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>
      <x v="81"/>
    </i>
    <i r="1">
      <x v="144"/>
    </i>
    <i r="1">
      <x v="145"/>
    </i>
    <i r="1">
      <x v="146"/>
    </i>
    <i r="1">
      <x v="147"/>
    </i>
    <i>
      <x v="82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3"/>
    </i>
    <i r="1">
      <x v="160"/>
    </i>
    <i r="1">
      <x v="161"/>
    </i>
    <i r="1">
      <x v="162"/>
    </i>
    <i r="1">
      <x v="163"/>
    </i>
    <i>
      <x v="84"/>
    </i>
    <i r="1">
      <x v="148"/>
    </i>
    <i>
      <x v="85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86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7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8"/>
    </i>
    <i r="1">
      <x v="246"/>
    </i>
    <i r="1">
      <x v="247"/>
    </i>
    <i r="1">
      <x v="248"/>
    </i>
    <i r="1">
      <x v="249"/>
    </i>
    <i>
      <x v="89"/>
    </i>
    <i r="1">
      <x v="272"/>
    </i>
    <i r="1">
      <x v="273"/>
    </i>
    <i r="1">
      <x v="274"/>
    </i>
    <i r="1">
      <x v="275"/>
    </i>
    <i>
      <x v="90"/>
    </i>
    <i r="1">
      <x v="183"/>
    </i>
    <i>
      <x v="91"/>
    </i>
    <i r="1">
      <x v="459"/>
    </i>
    <i r="1">
      <x v="460"/>
    </i>
    <i r="1">
      <x v="461"/>
    </i>
    <i r="1">
      <x v="462"/>
    </i>
    <i>
      <x v="92"/>
    </i>
    <i r="1">
      <x v="216"/>
    </i>
    <i>
      <x v="93"/>
    </i>
    <i r="1">
      <x v="216"/>
    </i>
    <i r="1">
      <x v="217"/>
    </i>
    <i r="1">
      <x v="218"/>
    </i>
    <i r="1">
      <x v="219"/>
    </i>
    <i>
      <x v="94"/>
    </i>
    <i r="1">
      <x v="455"/>
    </i>
    <i r="1">
      <x v="456"/>
    </i>
    <i r="1">
      <x v="457"/>
    </i>
    <i r="1">
      <x v="458"/>
    </i>
    <i>
      <x v="95"/>
    </i>
    <i r="1">
      <x v="220"/>
    </i>
    <i r="1">
      <x v="221"/>
    </i>
    <i r="1">
      <x v="222"/>
    </i>
    <i r="1">
      <x v="223"/>
    </i>
    <i>
      <x v="96"/>
    </i>
    <i r="1">
      <x v="165"/>
    </i>
    <i r="1">
      <x v="166"/>
    </i>
    <i r="1">
      <x v="167"/>
    </i>
    <i r="1">
      <x v="168"/>
    </i>
    <i>
      <x v="97"/>
    </i>
    <i r="1">
      <x v="256"/>
    </i>
    <i r="1">
      <x v="257"/>
    </i>
    <i r="1">
      <x v="258"/>
    </i>
    <i r="1">
      <x v="259"/>
    </i>
    <i>
      <x v="98"/>
    </i>
    <i r="1">
      <x v="241"/>
    </i>
    <i r="1">
      <x v="243"/>
    </i>
    <i>
      <x v="99"/>
    </i>
    <i r="1">
      <x v="241"/>
    </i>
    <i r="1">
      <x v="243"/>
    </i>
    <i>
      <x v="100"/>
    </i>
    <i r="1">
      <x v="228"/>
    </i>
    <i>
      <x v="101"/>
    </i>
    <i r="1">
      <x v="280"/>
    </i>
    <i>
      <x v="102"/>
    </i>
    <i r="1">
      <x v="155"/>
    </i>
    <i r="1">
      <x v="156"/>
    </i>
    <i r="1">
      <x v="157"/>
    </i>
    <i r="1">
      <x v="158"/>
    </i>
    <i r="1">
      <x v="159"/>
    </i>
    <i>
      <x v="103"/>
    </i>
    <i r="1">
      <x v="176"/>
    </i>
    <i>
      <x v="104"/>
    </i>
    <i r="1">
      <x v="164"/>
    </i>
    <i>
      <x v="105"/>
    </i>
    <i r="1">
      <x v="164"/>
    </i>
    <i>
      <x v="106"/>
    </i>
    <i r="1">
      <x v="164"/>
    </i>
    <i>
      <x v="107"/>
    </i>
    <i r="1">
      <x v="164"/>
    </i>
    <i>
      <x v="108"/>
    </i>
    <i r="1">
      <x v="164"/>
    </i>
    <i>
      <x v="109"/>
    </i>
    <i r="1">
      <x v="164"/>
    </i>
    <i>
      <x v="110"/>
    </i>
    <i r="1">
      <x v="266"/>
    </i>
    <i>
      <x v="111"/>
    </i>
    <i r="1">
      <x v="184"/>
    </i>
    <i>
      <x v="112"/>
    </i>
    <i r="1">
      <x v="176"/>
    </i>
    <i r="1">
      <x v="177"/>
    </i>
    <i>
      <x v="113"/>
    </i>
    <i r="1">
      <x v="178"/>
    </i>
    <i>
      <x v="114"/>
    </i>
    <i r="1">
      <x v="174"/>
    </i>
    <i r="1">
      <x v="175"/>
    </i>
    <i>
      <x v="115"/>
    </i>
    <i r="1">
      <x v="229"/>
    </i>
    <i r="1">
      <x v="230"/>
    </i>
    <i r="1">
      <x v="231"/>
    </i>
    <i>
      <x v="116"/>
    </i>
    <i r="1">
      <x v="160"/>
    </i>
    <i r="1">
      <x v="161"/>
    </i>
    <i r="1">
      <x v="162"/>
    </i>
    <i r="1">
      <x v="163"/>
    </i>
    <i>
      <x v="117"/>
    </i>
    <i r="1">
      <x v="164"/>
    </i>
    <i r="1">
      <x v="215"/>
    </i>
    <i>
      <x v="118"/>
    </i>
    <i r="1">
      <x v="260"/>
    </i>
    <i>
      <x v="119"/>
    </i>
    <i r="1">
      <x v="138"/>
    </i>
    <i>
      <x v="120"/>
    </i>
    <i r="1">
      <x v="267"/>
    </i>
    <i>
      <x v="121"/>
    </i>
    <i r="1">
      <x v="144"/>
    </i>
    <i r="1">
      <x v="145"/>
    </i>
    <i r="1">
      <x v="146"/>
    </i>
    <i r="1">
      <x v="147"/>
    </i>
    <i>
      <x v="122"/>
    </i>
    <i r="1">
      <x v="145"/>
    </i>
    <i r="1">
      <x v="146"/>
    </i>
    <i r="1">
      <x v="147"/>
    </i>
    <i>
      <x v="123"/>
    </i>
    <i r="1">
      <x v="144"/>
    </i>
    <i>
      <x v="124"/>
    </i>
    <i r="1">
      <x v="164"/>
    </i>
    <i>
      <x v="125"/>
    </i>
    <i r="1">
      <x v="164"/>
    </i>
    <i r="1">
      <x v="215"/>
    </i>
    <i>
      <x v="126"/>
    </i>
    <i r="1">
      <x v="164"/>
    </i>
    <i>
      <x v="127"/>
    </i>
    <i r="1">
      <x v="176"/>
    </i>
    <i>
      <x v="128"/>
    </i>
    <i r="1">
      <x v="276"/>
    </i>
    <i r="1">
      <x v="277"/>
    </i>
    <i r="1">
      <x v="278"/>
    </i>
    <i r="1">
      <x v="279"/>
    </i>
    <i>
      <x v="129"/>
    </i>
    <i r="1">
      <x v="186"/>
    </i>
    <i r="1">
      <x v="268"/>
    </i>
    <i r="1">
      <x v="269"/>
    </i>
    <i r="1">
      <x v="270"/>
    </i>
    <i r="1">
      <x v="271"/>
    </i>
    <i>
      <x v="130"/>
    </i>
    <i r="1">
      <x v="187"/>
    </i>
    <i>
      <x v="131"/>
    </i>
    <i r="1">
      <x v="148"/>
    </i>
    <i>
      <x v="132"/>
    </i>
    <i r="1">
      <x v="148"/>
    </i>
    <i r="1">
      <x v="150"/>
    </i>
    <i r="1">
      <x v="151"/>
    </i>
    <i r="1">
      <x v="152"/>
    </i>
    <i>
      <x v="133"/>
    </i>
    <i r="1">
      <x v="265"/>
    </i>
    <i>
      <x v="134"/>
    </i>
    <i r="1">
      <x v="265"/>
    </i>
    <i>
      <x v="135"/>
    </i>
    <i r="1">
      <x v="215"/>
    </i>
    <i>
      <x v="136"/>
    </i>
    <i r="1">
      <x v="264"/>
    </i>
    <i>
      <x v="137"/>
    </i>
    <i r="1">
      <x v="215"/>
    </i>
    <i>
      <x v="138"/>
    </i>
    <i r="1">
      <x v="236"/>
    </i>
    <i>
      <x v="139"/>
    </i>
    <i r="1">
      <x v="204"/>
    </i>
    <i>
      <x v="140"/>
    </i>
    <i r="1">
      <x v="204"/>
    </i>
    <i>
      <x v="141"/>
    </i>
    <i r="1">
      <x v="264"/>
    </i>
    <i>
      <x v="142"/>
    </i>
    <i r="1">
      <x v="164"/>
    </i>
    <i r="1">
      <x v="215"/>
    </i>
    <i>
      <x v="143"/>
    </i>
    <i r="1">
      <x v="215"/>
    </i>
    <i>
      <x v="144"/>
    </i>
    <i r="1">
      <x v="260"/>
    </i>
    <i>
      <x v="145"/>
    </i>
    <i r="1">
      <x v="236"/>
    </i>
    <i r="1">
      <x v="237"/>
    </i>
    <i>
      <x v="146"/>
    </i>
    <i r="1">
      <x v="236"/>
    </i>
    <i r="1">
      <x v="237"/>
    </i>
    <i>
      <x v="147"/>
    </i>
    <i r="1">
      <x v="138"/>
    </i>
    <i>
      <x v="148"/>
    </i>
    <i r="1">
      <x v="138"/>
    </i>
    <i>
      <x v="149"/>
    </i>
    <i r="1">
      <x v="138"/>
    </i>
    <i r="1">
      <x v="139"/>
    </i>
    <i>
      <x v="150"/>
    </i>
    <i r="1">
      <x v="170"/>
    </i>
    <i r="1">
      <x v="171"/>
    </i>
    <i r="1">
      <x v="172"/>
    </i>
    <i r="1">
      <x v="173"/>
    </i>
    <i>
      <x v="151"/>
    </i>
    <i r="1">
      <x v="171"/>
    </i>
    <i r="1">
      <x v="172"/>
    </i>
    <i r="1">
      <x v="173"/>
    </i>
    <i>
      <x v="152"/>
    </i>
    <i r="1">
      <x v="169"/>
    </i>
    <i r="1">
      <x v="170"/>
    </i>
    <i r="1">
      <x v="171"/>
    </i>
    <i r="1">
      <x v="172"/>
    </i>
    <i>
      <x v="153"/>
    </i>
    <i r="1">
      <x v="170"/>
    </i>
    <i>
      <x v="154"/>
    </i>
    <i r="1">
      <x v="261"/>
    </i>
    <i>
      <x v="155"/>
    </i>
    <i r="1">
      <x v="239"/>
    </i>
    <i>
      <x v="156"/>
    </i>
    <i r="1">
      <x v="198"/>
    </i>
    <i>
      <x v="157"/>
    </i>
    <i r="1">
      <x v="199"/>
    </i>
    <i>
      <x v="158"/>
    </i>
    <i r="1">
      <x v="262"/>
    </i>
    <i>
      <x v="159"/>
    </i>
    <i r="1">
      <x v="179"/>
    </i>
    <i>
      <x v="160"/>
    </i>
    <i r="1">
      <x v="263"/>
    </i>
    <i>
      <x v="161"/>
    </i>
    <i r="1">
      <x v="185"/>
    </i>
    <i>
      <x v="162"/>
    </i>
    <i r="1">
      <x v="244"/>
    </i>
    <i r="1">
      <x v="245"/>
    </i>
    <i>
      <x v="163"/>
    </i>
    <i r="1">
      <x v="238"/>
    </i>
    <i>
      <x v="164"/>
    </i>
    <i r="1">
      <x v="180"/>
    </i>
    <i r="1">
      <x v="181"/>
    </i>
    <i r="1">
      <x v="182"/>
    </i>
    <i>
      <x v="165"/>
    </i>
    <i r="1">
      <x v="250"/>
    </i>
    <i r="1">
      <x v="251"/>
    </i>
    <i>
      <x v="166"/>
    </i>
    <i r="1">
      <x v="240"/>
    </i>
    <i r="1">
      <x v="242"/>
    </i>
    <i>
      <x v="167"/>
    </i>
    <i r="1">
      <x v="200"/>
    </i>
    <i r="1">
      <x v="202"/>
    </i>
    <i>
      <x v="168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>
      <x v="169"/>
    </i>
    <i r="1">
      <x v="201"/>
    </i>
    <i r="1">
      <x v="203"/>
    </i>
    <i>
      <x v="170"/>
    </i>
    <i r="1">
      <x v="252"/>
    </i>
    <i r="1">
      <x v="253"/>
    </i>
    <i r="1">
      <x v="254"/>
    </i>
    <i r="1">
      <x v="255"/>
    </i>
    <i>
      <x v="171"/>
    </i>
    <i r="1">
      <x v="295"/>
    </i>
    <i>
      <x v="172"/>
    </i>
    <i r="1">
      <x v="295"/>
    </i>
    <i>
      <x v="173"/>
    </i>
    <i r="1">
      <x v="295"/>
    </i>
    <i>
      <x v="174"/>
    </i>
    <i r="1">
      <x v="296"/>
    </i>
    <i>
      <x v="175"/>
    </i>
    <i r="1">
      <x v="284"/>
    </i>
    <i>
      <x v="176"/>
    </i>
    <i r="1">
      <x v="429"/>
    </i>
    <i>
      <x v="177"/>
    </i>
    <i r="1">
      <x v="297"/>
    </i>
    <i r="1">
      <x v="298"/>
    </i>
    <i r="1">
      <x v="299"/>
    </i>
    <i r="1">
      <x v="300"/>
    </i>
    <i>
      <x v="178"/>
    </i>
    <i r="1">
      <x v="295"/>
    </i>
    <i>
      <x v="179"/>
    </i>
    <i r="1">
      <x v="295"/>
    </i>
    <i>
      <x v="180"/>
    </i>
    <i r="1">
      <x v="295"/>
    </i>
    <i>
      <x v="181"/>
    </i>
    <i r="1">
      <x v="294"/>
    </i>
    <i>
      <x v="182"/>
    </i>
    <i r="1">
      <x v="286"/>
    </i>
    <i r="1">
      <x v="287"/>
    </i>
    <i r="1">
      <x v="288"/>
    </i>
    <i r="1">
      <x v="289"/>
    </i>
    <i>
      <x v="183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>
      <x v="184"/>
    </i>
    <i r="1">
      <x v="301"/>
    </i>
    <i r="1">
      <x v="302"/>
    </i>
    <i r="1">
      <x v="303"/>
    </i>
    <i r="1">
      <x v="304"/>
    </i>
    <i>
      <x v="185"/>
    </i>
    <i r="1">
      <x v="285"/>
    </i>
    <i>
      <x v="186"/>
    </i>
    <i r="1">
      <x v="306"/>
    </i>
    <i r="1">
      <x v="307"/>
    </i>
    <i r="1">
      <x v="308"/>
    </i>
    <i r="1">
      <x v="309"/>
    </i>
    <i>
      <x v="187"/>
    </i>
    <i r="1">
      <x v="305"/>
    </i>
    <i>
      <x v="188"/>
    </i>
    <i r="1">
      <x v="454"/>
    </i>
    <i>
      <x v="189"/>
    </i>
    <i r="1">
      <x v="326"/>
    </i>
    <i>
      <x v="190"/>
    </i>
    <i r="1">
      <x v="331"/>
    </i>
    <i r="1">
      <x v="332"/>
    </i>
    <i r="1">
      <x v="333"/>
    </i>
    <i r="1">
      <x v="334"/>
    </i>
    <i>
      <x v="191"/>
    </i>
    <i r="1">
      <x v="327"/>
    </i>
    <i r="1">
      <x v="328"/>
    </i>
    <i r="1">
      <x v="329"/>
    </i>
    <i r="1">
      <x v="330"/>
    </i>
    <i>
      <x v="192"/>
    </i>
    <i r="1">
      <x v="314"/>
    </i>
    <i r="1">
      <x v="315"/>
    </i>
    <i r="1">
      <x v="316"/>
    </i>
    <i r="1">
      <x v="317"/>
    </i>
    <i>
      <x v="193"/>
    </i>
    <i r="1">
      <x v="318"/>
    </i>
    <i r="1">
      <x v="319"/>
    </i>
    <i r="1">
      <x v="320"/>
    </i>
    <i r="1">
      <x v="321"/>
    </i>
    <i>
      <x v="194"/>
    </i>
    <i r="1">
      <x v="318"/>
    </i>
    <i r="1">
      <x v="319"/>
    </i>
    <i r="1">
      <x v="320"/>
    </i>
    <i r="1">
      <x v="321"/>
    </i>
    <i>
      <x v="195"/>
    </i>
    <i r="1">
      <x v="322"/>
    </i>
    <i r="1">
      <x v="323"/>
    </i>
    <i r="1">
      <x v="324"/>
    </i>
    <i r="1">
      <x v="325"/>
    </i>
    <i>
      <x v="196"/>
    </i>
    <i r="1">
      <x v="335"/>
    </i>
    <i>
      <x v="197"/>
    </i>
    <i r="1">
      <x v="311"/>
    </i>
    <i>
      <x v="198"/>
    </i>
    <i r="1">
      <x v="310"/>
    </i>
    <i>
      <x v="199"/>
    </i>
    <i r="1">
      <x v="312"/>
    </i>
    <i r="1">
      <x v="313"/>
    </i>
    <i>
      <x v="200"/>
    </i>
    <i r="1">
      <x v="336"/>
    </i>
    <i>
      <x v="201"/>
    </i>
    <i r="1">
      <x v="492"/>
    </i>
    <i>
      <x v="202"/>
    </i>
    <i r="1">
      <x v="375"/>
    </i>
    <i r="1">
      <x v="376"/>
    </i>
    <i r="1">
      <x v="377"/>
    </i>
    <i r="1">
      <x v="378"/>
    </i>
    <i>
      <x v="203"/>
    </i>
    <i r="1">
      <x v="337"/>
    </i>
    <i>
      <x v="204"/>
    </i>
    <i r="1">
      <x v="357"/>
    </i>
    <i r="1">
      <x v="358"/>
    </i>
    <i r="1">
      <x v="359"/>
    </i>
    <i r="1">
      <x v="360"/>
    </i>
    <i>
      <x v="205"/>
    </i>
    <i r="1">
      <x v="357"/>
    </i>
    <i r="1">
      <x v="358"/>
    </i>
    <i r="1">
      <x v="359"/>
    </i>
    <i r="1">
      <x v="360"/>
    </i>
    <i>
      <x v="206"/>
    </i>
    <i r="1">
      <x v="353"/>
    </i>
    <i r="1">
      <x v="354"/>
    </i>
    <i r="1">
      <x v="355"/>
    </i>
    <i r="1">
      <x v="356"/>
    </i>
    <i>
      <x v="207"/>
    </i>
    <i r="1">
      <x v="349"/>
    </i>
    <i r="1">
      <x v="350"/>
    </i>
    <i r="1">
      <x v="351"/>
    </i>
    <i r="1">
      <x v="352"/>
    </i>
    <i>
      <x v="208"/>
    </i>
    <i r="1">
      <x v="361"/>
    </i>
    <i>
      <x v="209"/>
    </i>
    <i r="1">
      <x v="357"/>
    </i>
    <i r="1">
      <x v="358"/>
    </i>
    <i r="1">
      <x v="359"/>
    </i>
    <i r="1">
      <x v="360"/>
    </i>
    <i>
      <x v="210"/>
    </i>
    <i r="1">
      <x v="357"/>
    </i>
    <i r="1">
      <x v="358"/>
    </i>
    <i r="1">
      <x v="359"/>
    </i>
    <i r="1">
      <x v="360"/>
    </i>
    <i>
      <x v="211"/>
    </i>
    <i r="1">
      <x v="357"/>
    </i>
    <i r="1">
      <x v="358"/>
    </i>
    <i r="1">
      <x v="359"/>
    </i>
    <i r="1">
      <x v="360"/>
    </i>
    <i>
      <x v="212"/>
    </i>
    <i r="1">
      <x v="353"/>
    </i>
    <i r="1">
      <x v="354"/>
    </i>
    <i r="1">
      <x v="355"/>
    </i>
    <i r="1">
      <x v="356"/>
    </i>
    <i>
      <x v="213"/>
    </i>
    <i r="1">
      <x v="353"/>
    </i>
    <i r="1">
      <x v="354"/>
    </i>
    <i r="1">
      <x v="355"/>
    </i>
    <i r="1">
      <x v="356"/>
    </i>
    <i>
      <x v="214"/>
    </i>
    <i r="1">
      <x v="353"/>
    </i>
    <i r="1">
      <x v="354"/>
    </i>
    <i r="1">
      <x v="355"/>
    </i>
    <i r="1">
      <x v="356"/>
    </i>
    <i>
      <x v="215"/>
    </i>
    <i r="1">
      <x v="353"/>
    </i>
    <i r="1">
      <x v="354"/>
    </i>
    <i r="1">
      <x v="355"/>
    </i>
    <i r="1">
      <x v="356"/>
    </i>
    <i>
      <x v="216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>
      <x v="217"/>
    </i>
    <i r="1">
      <x v="338"/>
    </i>
    <i r="1">
      <x v="339"/>
    </i>
    <i r="1">
      <x v="340"/>
    </i>
    <i r="1">
      <x v="341"/>
    </i>
    <i>
      <x v="218"/>
    </i>
    <i r="1">
      <x v="393"/>
    </i>
    <i>
      <x v="219"/>
    </i>
    <i r="1">
      <x v="402"/>
    </i>
    <i>
      <x v="220"/>
    </i>
    <i r="1">
      <x v="379"/>
    </i>
    <i>
      <x v="221"/>
    </i>
    <i r="1">
      <x v="384"/>
    </i>
    <i>
      <x v="222"/>
    </i>
    <i r="1">
      <x v="366"/>
    </i>
    <i>
      <x v="223"/>
    </i>
    <i r="1">
      <x v="380"/>
    </i>
    <i r="1">
      <x v="381"/>
    </i>
    <i r="1">
      <x v="382"/>
    </i>
    <i r="1">
      <x v="383"/>
    </i>
    <i>
      <x v="224"/>
    </i>
    <i r="1">
      <x v="380"/>
    </i>
    <i r="1">
      <x v="381"/>
    </i>
    <i r="1">
      <x v="382"/>
    </i>
    <i r="1">
      <x v="383"/>
    </i>
    <i>
      <x v="225"/>
    </i>
    <i r="1">
      <x v="389"/>
    </i>
    <i r="1">
      <x v="390"/>
    </i>
    <i r="1">
      <x v="391"/>
    </i>
    <i r="1">
      <x v="392"/>
    </i>
    <i>
      <x v="226"/>
    </i>
    <i r="1">
      <x v="398"/>
    </i>
    <i r="1">
      <x v="399"/>
    </i>
    <i r="1">
      <x v="400"/>
    </i>
    <i r="1">
      <x v="401"/>
    </i>
    <i>
      <x v="227"/>
    </i>
    <i r="1">
      <x v="367"/>
    </i>
    <i r="1">
      <x v="368"/>
    </i>
    <i r="1">
      <x v="369"/>
    </i>
    <i r="1">
      <x v="370"/>
    </i>
    <i>
      <x v="228"/>
    </i>
    <i r="1">
      <x v="371"/>
    </i>
    <i r="1">
      <x v="372"/>
    </i>
    <i r="1">
      <x v="373"/>
    </i>
    <i r="1">
      <x v="374"/>
    </i>
    <i>
      <x v="229"/>
    </i>
    <i r="1">
      <x v="385"/>
    </i>
    <i r="1">
      <x v="386"/>
    </i>
    <i r="1">
      <x v="387"/>
    </i>
    <i r="1">
      <x v="388"/>
    </i>
    <i>
      <x v="230"/>
    </i>
    <i r="1">
      <x v="389"/>
    </i>
    <i r="1">
      <x v="390"/>
    </i>
    <i r="1">
      <x v="391"/>
    </i>
    <i r="1">
      <x v="392"/>
    </i>
    <i>
      <x v="231"/>
    </i>
    <i r="1">
      <x v="394"/>
    </i>
    <i r="1">
      <x v="395"/>
    </i>
    <i r="1">
      <x v="396"/>
    </i>
    <i r="1">
      <x v="397"/>
    </i>
    <i>
      <x v="232"/>
    </i>
    <i r="1">
      <x v="403"/>
    </i>
    <i r="1">
      <x v="405"/>
    </i>
    <i r="1">
      <x v="407"/>
    </i>
    <i r="1">
      <x v="409"/>
    </i>
    <i>
      <x v="233"/>
    </i>
    <i r="1">
      <x v="404"/>
    </i>
    <i r="1">
      <x v="406"/>
    </i>
    <i r="1">
      <x v="408"/>
    </i>
    <i r="1">
      <x v="410"/>
    </i>
    <i>
      <x v="234"/>
    </i>
    <i r="1">
      <x v="411"/>
    </i>
    <i>
      <x v="235"/>
    </i>
    <i r="1">
      <x v="417"/>
    </i>
    <i>
      <x v="236"/>
    </i>
    <i r="1">
      <x v="420"/>
    </i>
    <i>
      <x v="237"/>
    </i>
    <i r="1">
      <x v="412"/>
    </i>
    <i>
      <x v="238"/>
    </i>
    <i r="1">
      <x v="413"/>
    </i>
    <i>
      <x v="239"/>
    </i>
    <i r="1">
      <x v="421"/>
    </i>
    <i r="1">
      <x v="422"/>
    </i>
    <i>
      <x v="240"/>
    </i>
    <i r="1">
      <x v="414"/>
    </i>
    <i>
      <x v="241"/>
    </i>
    <i r="1">
      <x v="416"/>
    </i>
    <i>
      <x v="242"/>
    </i>
    <i r="1">
      <x v="423"/>
    </i>
    <i>
      <x v="243"/>
    </i>
    <i r="1">
      <x v="412"/>
    </i>
    <i>
      <x v="244"/>
    </i>
    <i r="1">
      <x v="415"/>
    </i>
    <i>
      <x v="245"/>
    </i>
    <i r="1">
      <x v="413"/>
    </i>
    <i>
      <x v="246"/>
    </i>
    <i r="1">
      <x v="413"/>
    </i>
    <i>
      <x v="247"/>
    </i>
    <i r="1">
      <x v="417"/>
    </i>
    <i>
      <x v="248"/>
    </i>
    <i r="1">
      <x v="417"/>
    </i>
    <i>
      <x v="249"/>
    </i>
    <i r="1">
      <x v="417"/>
    </i>
    <i>
      <x v="250"/>
    </i>
    <i r="1">
      <x v="418"/>
    </i>
    <i r="1">
      <x v="419"/>
    </i>
    <i>
      <x v="251"/>
    </i>
    <i r="1">
      <x v="416"/>
    </i>
    <i>
      <x v="252"/>
    </i>
    <i r="1">
      <x v="417"/>
    </i>
    <i>
      <x v="253"/>
    </i>
    <i r="1">
      <x v="417"/>
    </i>
    <i>
      <x v="254"/>
    </i>
    <i r="1">
      <x v="490"/>
    </i>
    <i r="1">
      <x v="491"/>
    </i>
    <i>
      <x v="255"/>
    </i>
    <i r="1">
      <x v="490"/>
    </i>
    <i>
      <x v="256"/>
    </i>
    <i r="1">
      <x v="471"/>
    </i>
    <i>
      <x v="257"/>
    </i>
    <i r="1">
      <x v="467"/>
    </i>
    <i r="1">
      <x v="468"/>
    </i>
    <i r="1">
      <x v="469"/>
    </i>
    <i r="1">
      <x v="470"/>
    </i>
    <i>
      <x v="258"/>
    </i>
    <i r="1">
      <x v="473"/>
    </i>
    <i>
      <x v="259"/>
    </i>
    <i r="1">
      <x v="473"/>
    </i>
    <i>
      <x v="260"/>
    </i>
    <i r="1">
      <x v="488"/>
    </i>
    <i>
      <x v="261"/>
    </i>
    <i r="1">
      <x v="475"/>
    </i>
    <i r="1">
      <x v="476"/>
    </i>
    <i r="1">
      <x v="477"/>
    </i>
    <i r="1">
      <x v="478"/>
    </i>
    <i>
      <x v="262"/>
    </i>
    <i r="1">
      <x v="483"/>
    </i>
    <i r="1">
      <x v="484"/>
    </i>
    <i r="1">
      <x v="485"/>
    </i>
    <i r="1">
      <x v="486"/>
    </i>
    <i>
      <x v="263"/>
    </i>
    <i r="1">
      <x v="463"/>
    </i>
    <i r="1">
      <x v="464"/>
    </i>
    <i r="1">
      <x v="465"/>
    </i>
    <i r="1">
      <x v="489"/>
    </i>
    <i>
      <x v="264"/>
    </i>
    <i r="1">
      <x v="487"/>
    </i>
    <i>
      <x v="265"/>
    </i>
    <i r="1">
      <x v="466"/>
    </i>
    <i>
      <x v="266"/>
    </i>
    <i r="1">
      <x v="472"/>
    </i>
    <i r="1">
      <x v="474"/>
    </i>
    <i>
      <x v="267"/>
    </i>
    <i r="1">
      <x v="466"/>
    </i>
    <i>
      <x v="268"/>
    </i>
    <i r="1">
      <x v="466"/>
    </i>
    <i>
      <x v="269"/>
    </i>
    <i r="1">
      <x v="466"/>
    </i>
    <i>
      <x v="270"/>
    </i>
    <i r="1">
      <x v="475"/>
    </i>
    <i r="1">
      <x v="476"/>
    </i>
    <i r="1">
      <x v="477"/>
    </i>
    <i r="1">
      <x v="478"/>
    </i>
    <i>
      <x v="271"/>
    </i>
    <i r="1">
      <x v="479"/>
    </i>
    <i r="1">
      <x v="480"/>
    </i>
    <i r="1">
      <x v="481"/>
    </i>
    <i r="1">
      <x v="482"/>
    </i>
    <i>
      <x v="272"/>
    </i>
    <i r="1">
      <x v="49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3"/>
  <sheetViews>
    <sheetView tabSelected="1" topLeftCell="A97" workbookViewId="0">
      <selection activeCell="E119" sqref="E119"/>
    </sheetView>
  </sheetViews>
  <sheetFormatPr defaultRowHeight="15" x14ac:dyDescent="0.25"/>
  <cols>
    <col min="1" max="1" width="4" bestFit="1" customWidth="1"/>
    <col min="2" max="2" width="37.5703125" style="1" customWidth="1"/>
    <col min="3" max="3" width="31" style="13" customWidth="1"/>
    <col min="4" max="4" width="15.140625" customWidth="1"/>
    <col min="5" max="5" width="14.140625" customWidth="1"/>
    <col min="6" max="6" width="14.28515625" customWidth="1"/>
    <col min="7" max="7" width="18.42578125" customWidth="1"/>
    <col min="8" max="8" width="10.140625" bestFit="1" customWidth="1"/>
  </cols>
  <sheetData>
    <row r="1" spans="1:6" ht="36" x14ac:dyDescent="0.25">
      <c r="A1" s="6"/>
      <c r="B1" s="2" t="s">
        <v>347</v>
      </c>
      <c r="C1" s="2" t="s">
        <v>348</v>
      </c>
      <c r="D1" s="2" t="s">
        <v>349</v>
      </c>
      <c r="E1" s="3" t="s">
        <v>350</v>
      </c>
      <c r="F1" s="4" t="s">
        <v>351</v>
      </c>
    </row>
    <row r="2" spans="1:6" x14ac:dyDescent="0.25">
      <c r="A2" s="23">
        <v>1</v>
      </c>
      <c r="B2" s="24" t="s">
        <v>0</v>
      </c>
      <c r="C2" s="5">
        <v>15000</v>
      </c>
      <c r="D2" s="25">
        <v>1</v>
      </c>
      <c r="E2" s="14"/>
      <c r="F2" s="8">
        <v>0</v>
      </c>
    </row>
    <row r="3" spans="1:6" x14ac:dyDescent="0.25">
      <c r="A3" s="23">
        <v>2</v>
      </c>
      <c r="B3" s="24" t="s">
        <v>498</v>
      </c>
      <c r="C3" s="5">
        <v>9000</v>
      </c>
      <c r="D3" s="25">
        <v>3</v>
      </c>
      <c r="E3" s="7">
        <v>0</v>
      </c>
      <c r="F3" s="8">
        <v>0</v>
      </c>
    </row>
    <row r="4" spans="1:6" x14ac:dyDescent="0.25">
      <c r="A4" s="23">
        <v>3</v>
      </c>
      <c r="B4" s="24" t="s">
        <v>499</v>
      </c>
      <c r="C4" s="5">
        <v>4000</v>
      </c>
      <c r="D4" s="25">
        <v>2</v>
      </c>
      <c r="E4" s="7">
        <v>0</v>
      </c>
      <c r="F4" s="8">
        <v>0</v>
      </c>
    </row>
    <row r="5" spans="1:6" x14ac:dyDescent="0.25">
      <c r="A5" s="23">
        <v>4</v>
      </c>
      <c r="B5" s="24" t="s">
        <v>500</v>
      </c>
      <c r="C5" s="5">
        <v>4000</v>
      </c>
      <c r="D5" s="25">
        <v>2</v>
      </c>
      <c r="E5" s="7">
        <v>0</v>
      </c>
      <c r="F5" s="8">
        <v>0</v>
      </c>
    </row>
    <row r="6" spans="1:6" x14ac:dyDescent="0.25">
      <c r="A6" s="23">
        <v>5</v>
      </c>
      <c r="B6" s="24" t="s">
        <v>501</v>
      </c>
      <c r="C6" s="5">
        <v>4000</v>
      </c>
      <c r="D6" s="25">
        <v>2</v>
      </c>
      <c r="E6" s="7">
        <v>0</v>
      </c>
      <c r="F6" s="8">
        <v>0</v>
      </c>
    </row>
    <row r="7" spans="1:6" x14ac:dyDescent="0.25">
      <c r="A7" s="23">
        <v>6</v>
      </c>
      <c r="B7" s="24" t="s">
        <v>1</v>
      </c>
      <c r="C7" s="5">
        <v>1000</v>
      </c>
      <c r="D7" s="25">
        <v>6</v>
      </c>
      <c r="E7" s="7">
        <v>0</v>
      </c>
      <c r="F7" s="8">
        <v>0</v>
      </c>
    </row>
    <row r="8" spans="1:6" x14ac:dyDescent="0.25">
      <c r="A8" s="23">
        <v>7</v>
      </c>
      <c r="B8" s="24" t="s">
        <v>2</v>
      </c>
      <c r="C8" s="5">
        <v>2500</v>
      </c>
      <c r="D8" s="25">
        <v>2</v>
      </c>
      <c r="E8" s="7">
        <v>0</v>
      </c>
      <c r="F8" s="8">
        <v>0</v>
      </c>
    </row>
    <row r="9" spans="1:6" x14ac:dyDescent="0.25">
      <c r="A9" s="23">
        <v>8</v>
      </c>
      <c r="B9" s="24" t="s">
        <v>3</v>
      </c>
      <c r="C9" s="5">
        <v>2600</v>
      </c>
      <c r="D9" s="25">
        <v>4</v>
      </c>
      <c r="E9" s="7">
        <v>0</v>
      </c>
      <c r="F9" s="8">
        <v>0</v>
      </c>
    </row>
    <row r="10" spans="1:6" x14ac:dyDescent="0.25">
      <c r="A10" s="23">
        <v>9</v>
      </c>
      <c r="B10" s="24" t="s">
        <v>4</v>
      </c>
      <c r="C10" s="5">
        <v>1200</v>
      </c>
      <c r="D10" s="25">
        <v>2</v>
      </c>
      <c r="E10" s="7">
        <v>0</v>
      </c>
      <c r="F10" s="8">
        <v>0</v>
      </c>
    </row>
    <row r="11" spans="1:6" x14ac:dyDescent="0.25">
      <c r="A11" s="23">
        <v>10</v>
      </c>
      <c r="B11" s="24" t="s">
        <v>5</v>
      </c>
      <c r="C11" s="5">
        <v>2600</v>
      </c>
      <c r="D11" s="25">
        <v>4</v>
      </c>
      <c r="E11" s="7">
        <v>0</v>
      </c>
      <c r="F11" s="8">
        <v>0</v>
      </c>
    </row>
    <row r="12" spans="1:6" x14ac:dyDescent="0.25">
      <c r="A12" s="23">
        <v>11</v>
      </c>
      <c r="B12" s="24" t="s">
        <v>6</v>
      </c>
      <c r="C12" s="5">
        <v>2500</v>
      </c>
      <c r="D12" s="25">
        <v>10</v>
      </c>
      <c r="E12" s="7">
        <v>0</v>
      </c>
      <c r="F12" s="8">
        <v>0</v>
      </c>
    </row>
    <row r="13" spans="1:6" x14ac:dyDescent="0.25">
      <c r="A13" s="23">
        <v>12</v>
      </c>
      <c r="B13" s="24" t="s">
        <v>7</v>
      </c>
      <c r="C13" s="5">
        <v>2200</v>
      </c>
      <c r="D13" s="25">
        <v>8</v>
      </c>
      <c r="E13" s="7">
        <v>0</v>
      </c>
      <c r="F13" s="8">
        <v>0</v>
      </c>
    </row>
    <row r="14" spans="1:6" x14ac:dyDescent="0.25">
      <c r="A14" s="23">
        <v>13</v>
      </c>
      <c r="B14" s="24" t="s">
        <v>8</v>
      </c>
      <c r="C14" s="5">
        <v>2200</v>
      </c>
      <c r="D14" s="25">
        <v>8</v>
      </c>
      <c r="E14" s="7">
        <v>0</v>
      </c>
      <c r="F14" s="8">
        <v>0</v>
      </c>
    </row>
    <row r="15" spans="1:6" x14ac:dyDescent="0.25">
      <c r="A15" s="23">
        <v>14</v>
      </c>
      <c r="B15" s="24" t="s">
        <v>9</v>
      </c>
      <c r="C15" s="5">
        <v>2200</v>
      </c>
      <c r="D15" s="25">
        <v>8</v>
      </c>
      <c r="E15" s="7">
        <v>0</v>
      </c>
      <c r="F15" s="8">
        <v>0</v>
      </c>
    </row>
    <row r="16" spans="1:6" x14ac:dyDescent="0.25">
      <c r="A16" s="23">
        <v>15</v>
      </c>
      <c r="B16" s="24" t="s">
        <v>10</v>
      </c>
      <c r="C16" s="5">
        <v>4000</v>
      </c>
      <c r="D16" s="25">
        <v>2</v>
      </c>
      <c r="E16" s="7">
        <v>0</v>
      </c>
      <c r="F16" s="8">
        <v>0</v>
      </c>
    </row>
    <row r="17" spans="1:6" x14ac:dyDescent="0.25">
      <c r="A17" s="23">
        <v>16</v>
      </c>
      <c r="B17" s="24" t="s">
        <v>11</v>
      </c>
      <c r="C17" s="5">
        <v>3500</v>
      </c>
      <c r="D17" s="25">
        <v>2</v>
      </c>
      <c r="E17" s="7">
        <v>0</v>
      </c>
      <c r="F17" s="8">
        <v>0</v>
      </c>
    </row>
    <row r="18" spans="1:6" x14ac:dyDescent="0.25">
      <c r="A18" s="23">
        <v>17</v>
      </c>
      <c r="B18" s="24" t="s">
        <v>12</v>
      </c>
      <c r="C18" s="5">
        <v>3500</v>
      </c>
      <c r="D18" s="25">
        <v>2</v>
      </c>
      <c r="E18" s="7">
        <v>0</v>
      </c>
      <c r="F18" s="8">
        <v>0</v>
      </c>
    </row>
    <row r="19" spans="1:6" x14ac:dyDescent="0.25">
      <c r="A19" s="23">
        <v>18</v>
      </c>
      <c r="B19" s="24" t="s">
        <v>13</v>
      </c>
      <c r="C19" s="5">
        <v>3500</v>
      </c>
      <c r="D19" s="25">
        <v>2</v>
      </c>
      <c r="E19" s="7">
        <v>0</v>
      </c>
      <c r="F19" s="8">
        <v>0</v>
      </c>
    </row>
    <row r="20" spans="1:6" x14ac:dyDescent="0.25">
      <c r="A20" s="23">
        <v>19</v>
      </c>
      <c r="B20" s="24" t="s">
        <v>482</v>
      </c>
      <c r="C20" s="5">
        <v>1200</v>
      </c>
      <c r="D20" s="25">
        <v>2</v>
      </c>
      <c r="E20" s="7">
        <v>0</v>
      </c>
      <c r="F20" s="8">
        <v>0</v>
      </c>
    </row>
    <row r="21" spans="1:6" x14ac:dyDescent="0.25">
      <c r="A21" s="23">
        <v>20</v>
      </c>
      <c r="B21" s="24" t="s">
        <v>483</v>
      </c>
      <c r="C21" s="5">
        <v>3000</v>
      </c>
      <c r="D21" s="25">
        <v>2</v>
      </c>
      <c r="E21" s="7">
        <v>0</v>
      </c>
      <c r="F21" s="8">
        <v>0</v>
      </c>
    </row>
    <row r="22" spans="1:6" x14ac:dyDescent="0.25">
      <c r="A22" s="23">
        <v>21</v>
      </c>
      <c r="B22" s="24" t="s">
        <v>402</v>
      </c>
      <c r="C22" s="11" t="s">
        <v>359</v>
      </c>
      <c r="D22" s="25">
        <v>1</v>
      </c>
      <c r="E22" s="7">
        <v>0</v>
      </c>
      <c r="F22" s="8">
        <v>0</v>
      </c>
    </row>
    <row r="23" spans="1:6" x14ac:dyDescent="0.25">
      <c r="A23" s="23">
        <v>22</v>
      </c>
      <c r="B23" s="24" t="s">
        <v>14</v>
      </c>
      <c r="C23" s="5">
        <v>8000</v>
      </c>
      <c r="D23" s="25">
        <v>1</v>
      </c>
      <c r="E23" s="7">
        <v>0</v>
      </c>
      <c r="F23" s="8">
        <v>0</v>
      </c>
    </row>
    <row r="24" spans="1:6" x14ac:dyDescent="0.25">
      <c r="A24" s="23">
        <v>23</v>
      </c>
      <c r="B24" s="24" t="s">
        <v>517</v>
      </c>
      <c r="C24" s="5">
        <v>10000</v>
      </c>
      <c r="D24" s="25">
        <v>2</v>
      </c>
      <c r="E24" s="7">
        <v>0</v>
      </c>
      <c r="F24" s="8">
        <v>0</v>
      </c>
    </row>
    <row r="25" spans="1:6" x14ac:dyDescent="0.25">
      <c r="A25" s="23">
        <v>24</v>
      </c>
      <c r="B25" s="24" t="s">
        <v>15</v>
      </c>
      <c r="C25" s="5">
        <v>26000</v>
      </c>
      <c r="D25" s="25">
        <v>2</v>
      </c>
      <c r="E25" s="7">
        <v>0</v>
      </c>
      <c r="F25" s="8">
        <v>0</v>
      </c>
    </row>
    <row r="26" spans="1:6" x14ac:dyDescent="0.25">
      <c r="A26" s="23">
        <v>25</v>
      </c>
      <c r="B26" s="24" t="s">
        <v>16</v>
      </c>
      <c r="C26" s="5">
        <v>14000</v>
      </c>
      <c r="D26" s="25">
        <v>2</v>
      </c>
      <c r="E26" s="7">
        <v>0</v>
      </c>
      <c r="F26" s="8">
        <v>0</v>
      </c>
    </row>
    <row r="27" spans="1:6" x14ac:dyDescent="0.25">
      <c r="A27" s="23">
        <v>26</v>
      </c>
      <c r="B27" s="24" t="s">
        <v>17</v>
      </c>
      <c r="C27" s="5">
        <v>14000</v>
      </c>
      <c r="D27" s="25">
        <v>2</v>
      </c>
      <c r="E27" s="7">
        <v>0</v>
      </c>
      <c r="F27" s="8">
        <v>0</v>
      </c>
    </row>
    <row r="28" spans="1:6" x14ac:dyDescent="0.25">
      <c r="A28" s="23">
        <v>27</v>
      </c>
      <c r="B28" s="24" t="s">
        <v>18</v>
      </c>
      <c r="C28" s="5">
        <v>14000</v>
      </c>
      <c r="D28" s="25">
        <v>2</v>
      </c>
      <c r="E28" s="7">
        <v>0</v>
      </c>
      <c r="F28" s="8">
        <v>0</v>
      </c>
    </row>
    <row r="29" spans="1:6" x14ac:dyDescent="0.25">
      <c r="A29" s="23">
        <v>28</v>
      </c>
      <c r="B29" s="24" t="s">
        <v>19</v>
      </c>
      <c r="C29" s="5">
        <v>490</v>
      </c>
      <c r="D29" s="25">
        <v>2</v>
      </c>
      <c r="E29" s="7">
        <v>0</v>
      </c>
      <c r="F29" s="8">
        <v>0</v>
      </c>
    </row>
    <row r="30" spans="1:6" x14ac:dyDescent="0.25">
      <c r="A30" s="23">
        <v>29</v>
      </c>
      <c r="B30" s="24" t="s">
        <v>20</v>
      </c>
      <c r="C30" s="5">
        <v>450</v>
      </c>
      <c r="D30" s="25">
        <v>2</v>
      </c>
      <c r="E30" s="7">
        <v>0</v>
      </c>
      <c r="F30" s="8">
        <v>0</v>
      </c>
    </row>
    <row r="31" spans="1:6" x14ac:dyDescent="0.25">
      <c r="A31" s="23">
        <v>30</v>
      </c>
      <c r="B31" s="24" t="s">
        <v>21</v>
      </c>
      <c r="C31" s="5">
        <v>450</v>
      </c>
      <c r="D31" s="25">
        <v>2</v>
      </c>
      <c r="E31" s="7">
        <v>0</v>
      </c>
      <c r="F31" s="8">
        <v>0</v>
      </c>
    </row>
    <row r="32" spans="1:6" x14ac:dyDescent="0.25">
      <c r="A32" s="23">
        <v>31</v>
      </c>
      <c r="B32" s="24" t="s">
        <v>22</v>
      </c>
      <c r="C32" s="5">
        <v>450</v>
      </c>
      <c r="D32" s="25">
        <v>2</v>
      </c>
      <c r="E32" s="7">
        <v>0</v>
      </c>
      <c r="F32" s="8">
        <v>0</v>
      </c>
    </row>
    <row r="33" spans="1:6" x14ac:dyDescent="0.25">
      <c r="A33" s="23">
        <v>32</v>
      </c>
      <c r="B33" s="24" t="s">
        <v>23</v>
      </c>
      <c r="C33" s="5">
        <v>402</v>
      </c>
      <c r="D33" s="25">
        <v>5</v>
      </c>
      <c r="E33" s="7">
        <v>0</v>
      </c>
      <c r="F33" s="8">
        <v>0</v>
      </c>
    </row>
    <row r="34" spans="1:6" x14ac:dyDescent="0.25">
      <c r="A34" s="23">
        <v>33</v>
      </c>
      <c r="B34" s="24" t="s">
        <v>24</v>
      </c>
      <c r="C34" s="5">
        <v>462</v>
      </c>
      <c r="D34" s="25">
        <v>5</v>
      </c>
      <c r="E34" s="7">
        <v>0</v>
      </c>
      <c r="F34" s="8">
        <v>0</v>
      </c>
    </row>
    <row r="35" spans="1:6" x14ac:dyDescent="0.25">
      <c r="A35" s="23">
        <v>34</v>
      </c>
      <c r="B35" s="24" t="s">
        <v>25</v>
      </c>
      <c r="C35" s="5">
        <v>171</v>
      </c>
      <c r="D35" s="25">
        <v>5</v>
      </c>
      <c r="E35" s="7">
        <v>0</v>
      </c>
      <c r="F35" s="8">
        <v>0</v>
      </c>
    </row>
    <row r="36" spans="1:6" x14ac:dyDescent="0.25">
      <c r="A36" s="23">
        <v>35</v>
      </c>
      <c r="B36" s="24" t="s">
        <v>26</v>
      </c>
      <c r="C36" s="5">
        <v>462</v>
      </c>
      <c r="D36" s="25">
        <v>5</v>
      </c>
      <c r="E36" s="7">
        <v>0</v>
      </c>
      <c r="F36" s="8">
        <v>0</v>
      </c>
    </row>
    <row r="37" spans="1:6" x14ac:dyDescent="0.25">
      <c r="A37" s="23">
        <v>36</v>
      </c>
      <c r="B37" s="24" t="s">
        <v>27</v>
      </c>
      <c r="C37" s="5">
        <v>462</v>
      </c>
      <c r="D37" s="25">
        <v>5</v>
      </c>
      <c r="E37" s="7">
        <v>0</v>
      </c>
      <c r="F37" s="8">
        <v>0</v>
      </c>
    </row>
    <row r="38" spans="1:6" x14ac:dyDescent="0.25">
      <c r="A38" s="23">
        <v>37</v>
      </c>
      <c r="B38" s="24" t="s">
        <v>416</v>
      </c>
      <c r="C38" s="5">
        <v>3100</v>
      </c>
      <c r="D38" s="25">
        <v>2</v>
      </c>
      <c r="E38" s="7">
        <v>0</v>
      </c>
      <c r="F38" s="8">
        <v>0</v>
      </c>
    </row>
    <row r="39" spans="1:6" x14ac:dyDescent="0.25">
      <c r="A39" s="23">
        <v>38</v>
      </c>
      <c r="B39" s="24" t="s">
        <v>417</v>
      </c>
      <c r="C39" s="5">
        <v>2300</v>
      </c>
      <c r="D39" s="25">
        <v>2</v>
      </c>
      <c r="E39" s="7">
        <v>0</v>
      </c>
      <c r="F39" s="8">
        <v>0</v>
      </c>
    </row>
    <row r="40" spans="1:6" x14ac:dyDescent="0.25">
      <c r="A40" s="23">
        <v>39</v>
      </c>
      <c r="B40" s="24" t="s">
        <v>418</v>
      </c>
      <c r="C40" s="5">
        <v>2300</v>
      </c>
      <c r="D40" s="25">
        <v>2</v>
      </c>
      <c r="E40" s="7">
        <v>0</v>
      </c>
      <c r="F40" s="8">
        <v>0</v>
      </c>
    </row>
    <row r="41" spans="1:6" x14ac:dyDescent="0.25">
      <c r="A41" s="23">
        <v>40</v>
      </c>
      <c r="B41" s="24" t="s">
        <v>415</v>
      </c>
      <c r="C41" s="5">
        <v>2300</v>
      </c>
      <c r="D41" s="25">
        <v>2</v>
      </c>
      <c r="E41" s="7">
        <v>0</v>
      </c>
      <c r="F41" s="8">
        <v>0</v>
      </c>
    </row>
    <row r="42" spans="1:6" x14ac:dyDescent="0.25">
      <c r="A42" s="23">
        <v>41</v>
      </c>
      <c r="B42" s="24" t="s">
        <v>411</v>
      </c>
      <c r="C42" s="5">
        <v>3100</v>
      </c>
      <c r="D42" s="25">
        <v>2</v>
      </c>
      <c r="E42" s="7">
        <v>0</v>
      </c>
      <c r="F42" s="8">
        <v>0</v>
      </c>
    </row>
    <row r="43" spans="1:6" x14ac:dyDescent="0.25">
      <c r="A43" s="23">
        <v>42</v>
      </c>
      <c r="B43" s="24" t="s">
        <v>412</v>
      </c>
      <c r="C43" s="5">
        <v>7600</v>
      </c>
      <c r="D43" s="25">
        <v>3</v>
      </c>
      <c r="E43" s="7">
        <v>0</v>
      </c>
      <c r="F43" s="8">
        <v>0</v>
      </c>
    </row>
    <row r="44" spans="1:6" x14ac:dyDescent="0.25">
      <c r="A44" s="23">
        <v>43</v>
      </c>
      <c r="B44" s="24" t="s">
        <v>413</v>
      </c>
      <c r="C44" s="5">
        <v>5900</v>
      </c>
      <c r="D44" s="25">
        <v>2</v>
      </c>
      <c r="E44" s="7">
        <v>0</v>
      </c>
      <c r="F44" s="8">
        <v>0</v>
      </c>
    </row>
    <row r="45" spans="1:6" x14ac:dyDescent="0.25">
      <c r="A45" s="23">
        <v>44</v>
      </c>
      <c r="B45" s="24" t="s">
        <v>414</v>
      </c>
      <c r="C45" s="5">
        <v>5900</v>
      </c>
      <c r="D45" s="25">
        <v>2</v>
      </c>
      <c r="E45" s="7">
        <v>0</v>
      </c>
      <c r="F45" s="8">
        <v>0</v>
      </c>
    </row>
    <row r="46" spans="1:6" x14ac:dyDescent="0.25">
      <c r="A46" s="23">
        <v>45</v>
      </c>
      <c r="B46" s="24" t="s">
        <v>419</v>
      </c>
      <c r="C46" s="5">
        <v>5900</v>
      </c>
      <c r="D46" s="25">
        <v>2</v>
      </c>
      <c r="E46" s="7">
        <v>0</v>
      </c>
      <c r="F46" s="8">
        <v>0</v>
      </c>
    </row>
    <row r="47" spans="1:6" x14ac:dyDescent="0.25">
      <c r="A47" s="23">
        <v>46</v>
      </c>
      <c r="B47" s="24" t="s">
        <v>28</v>
      </c>
      <c r="C47" s="5">
        <v>2300</v>
      </c>
      <c r="D47" s="25">
        <v>3</v>
      </c>
      <c r="E47" s="7">
        <v>0</v>
      </c>
      <c r="F47" s="8">
        <v>0</v>
      </c>
    </row>
    <row r="48" spans="1:6" x14ac:dyDescent="0.25">
      <c r="A48" s="23">
        <v>47</v>
      </c>
      <c r="B48" s="24" t="s">
        <v>29</v>
      </c>
      <c r="C48" s="5">
        <v>1500</v>
      </c>
      <c r="D48" s="25">
        <v>2</v>
      </c>
      <c r="E48" s="7">
        <v>0</v>
      </c>
      <c r="F48" s="8">
        <v>0</v>
      </c>
    </row>
    <row r="49" spans="1:6" x14ac:dyDescent="0.25">
      <c r="A49" s="23">
        <v>48</v>
      </c>
      <c r="B49" s="24" t="s">
        <v>30</v>
      </c>
      <c r="C49" s="5">
        <v>1500</v>
      </c>
      <c r="D49" s="25">
        <v>2</v>
      </c>
      <c r="E49" s="7">
        <v>0</v>
      </c>
      <c r="F49" s="8">
        <v>0</v>
      </c>
    </row>
    <row r="50" spans="1:6" x14ac:dyDescent="0.25">
      <c r="A50" s="23">
        <v>49</v>
      </c>
      <c r="B50" s="24" t="s">
        <v>31</v>
      </c>
      <c r="C50" s="5">
        <v>1500</v>
      </c>
      <c r="D50" s="25">
        <v>2</v>
      </c>
      <c r="E50" s="7">
        <v>0</v>
      </c>
      <c r="F50" s="8">
        <v>0</v>
      </c>
    </row>
    <row r="51" spans="1:6" x14ac:dyDescent="0.25">
      <c r="A51" s="23">
        <v>50</v>
      </c>
      <c r="B51" s="24" t="s">
        <v>32</v>
      </c>
      <c r="C51" s="5">
        <v>3500</v>
      </c>
      <c r="D51" s="25">
        <v>13</v>
      </c>
      <c r="E51" s="7">
        <v>0</v>
      </c>
      <c r="F51" s="8">
        <v>0</v>
      </c>
    </row>
    <row r="52" spans="1:6" x14ac:dyDescent="0.25">
      <c r="A52" s="23">
        <v>51</v>
      </c>
      <c r="B52" s="24" t="s">
        <v>33</v>
      </c>
      <c r="C52" s="5">
        <v>2900</v>
      </c>
      <c r="D52" s="25">
        <v>12</v>
      </c>
      <c r="E52" s="7">
        <v>0</v>
      </c>
      <c r="F52" s="8">
        <v>0</v>
      </c>
    </row>
    <row r="53" spans="1:6" x14ac:dyDescent="0.25">
      <c r="A53" s="23">
        <v>52</v>
      </c>
      <c r="B53" s="24" t="s">
        <v>34</v>
      </c>
      <c r="C53" s="5">
        <v>2900</v>
      </c>
      <c r="D53" s="25">
        <v>12</v>
      </c>
      <c r="E53" s="7">
        <v>0</v>
      </c>
      <c r="F53" s="8">
        <v>0</v>
      </c>
    </row>
    <row r="54" spans="1:6" x14ac:dyDescent="0.25">
      <c r="A54" s="23">
        <v>53</v>
      </c>
      <c r="B54" s="24" t="s">
        <v>35</v>
      </c>
      <c r="C54" s="5">
        <v>2900</v>
      </c>
      <c r="D54" s="25">
        <v>12</v>
      </c>
      <c r="E54" s="7">
        <v>0</v>
      </c>
      <c r="F54" s="8">
        <v>0</v>
      </c>
    </row>
    <row r="55" spans="1:6" x14ac:dyDescent="0.25">
      <c r="A55" s="23">
        <v>54</v>
      </c>
      <c r="B55" s="24" t="s">
        <v>36</v>
      </c>
      <c r="C55" s="5">
        <v>1600</v>
      </c>
      <c r="D55" s="25">
        <v>4</v>
      </c>
      <c r="E55" s="7">
        <v>0</v>
      </c>
      <c r="F55" s="8">
        <v>0</v>
      </c>
    </row>
    <row r="56" spans="1:6" x14ac:dyDescent="0.25">
      <c r="A56" s="23">
        <v>55</v>
      </c>
      <c r="B56" s="24" t="s">
        <v>410</v>
      </c>
      <c r="C56" s="5">
        <v>2100</v>
      </c>
      <c r="D56" s="25">
        <v>8</v>
      </c>
      <c r="E56" s="7">
        <v>0</v>
      </c>
      <c r="F56" s="8">
        <v>0</v>
      </c>
    </row>
    <row r="57" spans="1:6" x14ac:dyDescent="0.25">
      <c r="A57" s="23">
        <v>56</v>
      </c>
      <c r="B57" s="24" t="s">
        <v>37</v>
      </c>
      <c r="C57" s="5">
        <v>1500</v>
      </c>
      <c r="D57" s="25">
        <v>2</v>
      </c>
      <c r="E57" s="7">
        <v>0</v>
      </c>
      <c r="F57" s="8">
        <v>0</v>
      </c>
    </row>
    <row r="58" spans="1:6" x14ac:dyDescent="0.25">
      <c r="A58" s="23">
        <v>57</v>
      </c>
      <c r="B58" s="24" t="s">
        <v>38</v>
      </c>
      <c r="C58" s="5">
        <v>1500</v>
      </c>
      <c r="D58" s="25">
        <v>3</v>
      </c>
      <c r="E58" s="7">
        <v>0</v>
      </c>
      <c r="F58" s="8">
        <v>0</v>
      </c>
    </row>
    <row r="59" spans="1:6" x14ac:dyDescent="0.25">
      <c r="A59" s="23">
        <v>58</v>
      </c>
      <c r="B59" s="24" t="s">
        <v>39</v>
      </c>
      <c r="C59" s="5">
        <v>1500</v>
      </c>
      <c r="D59" s="25">
        <v>4</v>
      </c>
      <c r="E59" s="7">
        <v>0</v>
      </c>
      <c r="F59" s="8">
        <v>0</v>
      </c>
    </row>
    <row r="60" spans="1:6" x14ac:dyDescent="0.25">
      <c r="A60" s="23">
        <v>59</v>
      </c>
      <c r="B60" s="24" t="s">
        <v>40</v>
      </c>
      <c r="C60" s="5">
        <v>1500</v>
      </c>
      <c r="D60" s="25">
        <v>2</v>
      </c>
      <c r="E60" s="7">
        <v>0</v>
      </c>
      <c r="F60" s="8">
        <v>0</v>
      </c>
    </row>
    <row r="61" spans="1:6" x14ac:dyDescent="0.25">
      <c r="A61" s="23">
        <v>60</v>
      </c>
      <c r="B61" s="24" t="s">
        <v>41</v>
      </c>
      <c r="C61" s="5">
        <v>3500</v>
      </c>
      <c r="D61" s="25">
        <v>1</v>
      </c>
      <c r="E61" s="7">
        <v>0</v>
      </c>
      <c r="F61" s="8">
        <v>0</v>
      </c>
    </row>
    <row r="62" spans="1:6" x14ac:dyDescent="0.25">
      <c r="A62" s="23">
        <v>61</v>
      </c>
      <c r="B62" s="24" t="s">
        <v>42</v>
      </c>
      <c r="C62" s="5">
        <v>2500</v>
      </c>
      <c r="D62" s="25">
        <v>2</v>
      </c>
      <c r="E62" s="7">
        <v>0</v>
      </c>
      <c r="F62" s="8">
        <v>0</v>
      </c>
    </row>
    <row r="63" spans="1:6" x14ac:dyDescent="0.25">
      <c r="A63" s="23">
        <v>62</v>
      </c>
      <c r="B63" s="24" t="s">
        <v>43</v>
      </c>
      <c r="C63" s="5">
        <v>2500</v>
      </c>
      <c r="D63" s="25">
        <v>5</v>
      </c>
      <c r="E63" s="7">
        <v>0</v>
      </c>
      <c r="F63" s="8">
        <v>0</v>
      </c>
    </row>
    <row r="64" spans="1:6" x14ac:dyDescent="0.25">
      <c r="A64" s="23">
        <v>63</v>
      </c>
      <c r="B64" s="24" t="s">
        <v>44</v>
      </c>
      <c r="C64" s="5">
        <v>2000</v>
      </c>
      <c r="D64" s="25">
        <v>5</v>
      </c>
      <c r="E64" s="7">
        <v>0</v>
      </c>
      <c r="F64" s="8">
        <v>0</v>
      </c>
    </row>
    <row r="65" spans="1:6" x14ac:dyDescent="0.25">
      <c r="A65" s="23">
        <v>64</v>
      </c>
      <c r="B65" s="24" t="s">
        <v>476</v>
      </c>
      <c r="C65" s="5" t="s">
        <v>366</v>
      </c>
      <c r="D65" s="25">
        <v>2</v>
      </c>
      <c r="E65" s="7">
        <v>0</v>
      </c>
      <c r="F65" s="8">
        <v>0</v>
      </c>
    </row>
    <row r="66" spans="1:6" x14ac:dyDescent="0.25">
      <c r="A66" s="23">
        <v>65</v>
      </c>
      <c r="B66" s="24" t="s">
        <v>477</v>
      </c>
      <c r="C66" s="5" t="s">
        <v>366</v>
      </c>
      <c r="D66" s="25">
        <v>2</v>
      </c>
      <c r="E66" s="7">
        <v>0</v>
      </c>
      <c r="F66" s="8">
        <v>0</v>
      </c>
    </row>
    <row r="67" spans="1:6" x14ac:dyDescent="0.25">
      <c r="A67" s="23">
        <v>66</v>
      </c>
      <c r="B67" s="24" t="s">
        <v>478</v>
      </c>
      <c r="C67" s="26" t="s">
        <v>367</v>
      </c>
      <c r="D67" s="25">
        <v>2</v>
      </c>
      <c r="E67" s="7">
        <v>0</v>
      </c>
      <c r="F67" s="8">
        <v>0</v>
      </c>
    </row>
    <row r="68" spans="1:6" x14ac:dyDescent="0.25">
      <c r="A68" s="23">
        <v>67</v>
      </c>
      <c r="B68" s="24" t="s">
        <v>479</v>
      </c>
      <c r="C68" s="5" t="s">
        <v>366</v>
      </c>
      <c r="D68" s="25">
        <v>2</v>
      </c>
      <c r="E68" s="7">
        <v>0</v>
      </c>
      <c r="F68" s="8">
        <v>0</v>
      </c>
    </row>
    <row r="69" spans="1:6" x14ac:dyDescent="0.25">
      <c r="A69" s="23">
        <v>68</v>
      </c>
      <c r="B69" s="24" t="s">
        <v>45</v>
      </c>
      <c r="C69" s="5">
        <v>615</v>
      </c>
      <c r="D69" s="25">
        <v>1</v>
      </c>
      <c r="E69" s="7">
        <v>0</v>
      </c>
      <c r="F69" s="8">
        <v>0</v>
      </c>
    </row>
    <row r="70" spans="1:6" x14ac:dyDescent="0.25">
      <c r="A70" s="23">
        <v>69</v>
      </c>
      <c r="B70" s="24" t="s">
        <v>46</v>
      </c>
      <c r="C70" s="5">
        <v>360</v>
      </c>
      <c r="D70" s="25">
        <v>2</v>
      </c>
      <c r="E70" s="7">
        <v>0</v>
      </c>
      <c r="F70" s="8">
        <v>0</v>
      </c>
    </row>
    <row r="71" spans="1:6" x14ac:dyDescent="0.25">
      <c r="A71" s="23">
        <v>70</v>
      </c>
      <c r="B71" s="24" t="s">
        <v>454</v>
      </c>
      <c r="C71" s="5">
        <v>400</v>
      </c>
      <c r="D71" s="25">
        <v>1</v>
      </c>
      <c r="E71" s="7">
        <v>0</v>
      </c>
      <c r="F71" s="8">
        <v>0</v>
      </c>
    </row>
    <row r="72" spans="1:6" x14ac:dyDescent="0.25">
      <c r="A72" s="23">
        <v>71</v>
      </c>
      <c r="B72" s="24" t="s">
        <v>455</v>
      </c>
      <c r="C72" s="5">
        <v>350</v>
      </c>
      <c r="D72" s="25">
        <v>1</v>
      </c>
      <c r="E72" s="7">
        <v>0</v>
      </c>
      <c r="F72" s="8">
        <v>0</v>
      </c>
    </row>
    <row r="73" spans="1:6" x14ac:dyDescent="0.25">
      <c r="A73" s="23">
        <v>72</v>
      </c>
      <c r="B73" s="24" t="s">
        <v>47</v>
      </c>
      <c r="C73" s="5">
        <v>328</v>
      </c>
      <c r="D73" s="25">
        <v>5</v>
      </c>
      <c r="E73" s="7">
        <v>0</v>
      </c>
      <c r="F73" s="8">
        <v>0</v>
      </c>
    </row>
    <row r="74" spans="1:6" x14ac:dyDescent="0.25">
      <c r="A74" s="23">
        <v>73</v>
      </c>
      <c r="B74" s="24" t="s">
        <v>456</v>
      </c>
      <c r="C74" s="5" t="s">
        <v>395</v>
      </c>
      <c r="D74" s="25">
        <v>1</v>
      </c>
      <c r="E74" s="7">
        <v>0</v>
      </c>
      <c r="F74" s="8">
        <v>0</v>
      </c>
    </row>
    <row r="75" spans="1:6" x14ac:dyDescent="0.25">
      <c r="A75" s="23">
        <v>74</v>
      </c>
      <c r="B75" s="24" t="s">
        <v>457</v>
      </c>
      <c r="C75" s="5" t="s">
        <v>396</v>
      </c>
      <c r="D75" s="25">
        <v>1</v>
      </c>
      <c r="E75" s="7">
        <v>0</v>
      </c>
      <c r="F75" s="8">
        <v>0</v>
      </c>
    </row>
    <row r="76" spans="1:6" x14ac:dyDescent="0.25">
      <c r="A76" s="23">
        <v>75</v>
      </c>
      <c r="B76" s="24" t="s">
        <v>458</v>
      </c>
      <c r="C76" s="5" t="s">
        <v>397</v>
      </c>
      <c r="D76" s="25">
        <v>1</v>
      </c>
      <c r="E76" s="7">
        <v>0</v>
      </c>
      <c r="F76" s="8">
        <v>0</v>
      </c>
    </row>
    <row r="77" spans="1:6" x14ac:dyDescent="0.25">
      <c r="A77" s="23">
        <v>76</v>
      </c>
      <c r="B77" s="24" t="s">
        <v>459</v>
      </c>
      <c r="C77" s="5" t="s">
        <v>398</v>
      </c>
      <c r="D77" s="25">
        <v>1</v>
      </c>
      <c r="E77" s="7">
        <v>0</v>
      </c>
      <c r="F77" s="8">
        <v>0</v>
      </c>
    </row>
    <row r="78" spans="1:6" x14ac:dyDescent="0.25">
      <c r="A78" s="23">
        <v>77</v>
      </c>
      <c r="B78" s="24" t="s">
        <v>460</v>
      </c>
      <c r="C78" s="5" t="s">
        <v>400</v>
      </c>
      <c r="D78" s="25">
        <v>1</v>
      </c>
      <c r="E78" s="7">
        <v>0</v>
      </c>
      <c r="F78" s="8">
        <v>0</v>
      </c>
    </row>
    <row r="79" spans="1:6" x14ac:dyDescent="0.25">
      <c r="A79" s="23">
        <v>78</v>
      </c>
      <c r="B79" s="24" t="s">
        <v>461</v>
      </c>
      <c r="C79" s="5" t="s">
        <v>399</v>
      </c>
      <c r="D79" s="25">
        <v>1</v>
      </c>
      <c r="E79" s="7">
        <v>0</v>
      </c>
      <c r="F79" s="8">
        <v>0</v>
      </c>
    </row>
    <row r="80" spans="1:6" x14ac:dyDescent="0.25">
      <c r="A80" s="23">
        <v>79</v>
      </c>
      <c r="B80" s="24" t="s">
        <v>462</v>
      </c>
      <c r="C80" s="5" t="s">
        <v>398</v>
      </c>
      <c r="D80" s="25">
        <v>1</v>
      </c>
      <c r="E80" s="7">
        <v>0</v>
      </c>
      <c r="F80" s="8">
        <v>0</v>
      </c>
    </row>
    <row r="81" spans="1:8" x14ac:dyDescent="0.25">
      <c r="A81" s="23">
        <v>80</v>
      </c>
      <c r="B81" s="24" t="s">
        <v>463</v>
      </c>
      <c r="C81" s="5" t="s">
        <v>400</v>
      </c>
      <c r="D81" s="25">
        <v>1</v>
      </c>
      <c r="E81" s="7">
        <v>0</v>
      </c>
      <c r="F81" s="8">
        <v>0</v>
      </c>
      <c r="H81" s="21"/>
    </row>
    <row r="82" spans="1:8" x14ac:dyDescent="0.25">
      <c r="A82" s="23">
        <v>81</v>
      </c>
      <c r="B82" s="24" t="s">
        <v>464</v>
      </c>
      <c r="C82" s="5" t="s">
        <v>399</v>
      </c>
      <c r="D82" s="25">
        <v>1</v>
      </c>
      <c r="E82" s="7">
        <v>0</v>
      </c>
      <c r="F82" s="8">
        <v>0</v>
      </c>
    </row>
    <row r="83" spans="1:8" x14ac:dyDescent="0.25">
      <c r="A83" s="23">
        <v>82</v>
      </c>
      <c r="B83" s="24" t="s">
        <v>465</v>
      </c>
      <c r="C83" s="5" t="s">
        <v>398</v>
      </c>
      <c r="D83" s="25">
        <v>1</v>
      </c>
      <c r="E83" s="7">
        <v>0</v>
      </c>
      <c r="F83" s="8">
        <v>0</v>
      </c>
      <c r="H83" s="21"/>
    </row>
    <row r="84" spans="1:8" x14ac:dyDescent="0.25">
      <c r="A84" s="23">
        <v>83</v>
      </c>
      <c r="B84" s="24" t="s">
        <v>466</v>
      </c>
      <c r="C84" s="5" t="s">
        <v>400</v>
      </c>
      <c r="D84" s="25">
        <v>1</v>
      </c>
      <c r="E84" s="7">
        <v>0</v>
      </c>
      <c r="F84" s="8">
        <v>0</v>
      </c>
    </row>
    <row r="85" spans="1:8" x14ac:dyDescent="0.25">
      <c r="A85" s="23">
        <v>84</v>
      </c>
      <c r="B85" s="24" t="s">
        <v>467</v>
      </c>
      <c r="C85" s="5" t="s">
        <v>399</v>
      </c>
      <c r="D85" s="25">
        <v>1</v>
      </c>
      <c r="E85" s="7">
        <v>0</v>
      </c>
      <c r="F85" s="8">
        <v>0</v>
      </c>
    </row>
    <row r="86" spans="1:8" x14ac:dyDescent="0.25">
      <c r="A86" s="23">
        <v>85</v>
      </c>
      <c r="B86" s="24" t="s">
        <v>468</v>
      </c>
      <c r="C86" s="5" t="s">
        <v>398</v>
      </c>
      <c r="D86" s="25">
        <v>1</v>
      </c>
      <c r="E86" s="7">
        <v>0</v>
      </c>
      <c r="F86" s="8">
        <v>0</v>
      </c>
    </row>
    <row r="87" spans="1:8" x14ac:dyDescent="0.25">
      <c r="A87" s="23">
        <v>86</v>
      </c>
      <c r="B87" s="24" t="s">
        <v>469</v>
      </c>
      <c r="C87" s="5" t="s">
        <v>400</v>
      </c>
      <c r="D87" s="25">
        <v>1</v>
      </c>
      <c r="E87" s="7">
        <v>0</v>
      </c>
      <c r="F87" s="8">
        <v>0</v>
      </c>
    </row>
    <row r="88" spans="1:8" x14ac:dyDescent="0.25">
      <c r="A88" s="23">
        <v>87</v>
      </c>
      <c r="B88" s="24" t="s">
        <v>470</v>
      </c>
      <c r="C88" s="5" t="s">
        <v>399</v>
      </c>
      <c r="D88" s="25">
        <v>1</v>
      </c>
      <c r="E88" s="7">
        <v>0</v>
      </c>
      <c r="F88" s="8">
        <v>0</v>
      </c>
    </row>
    <row r="89" spans="1:8" x14ac:dyDescent="0.25">
      <c r="A89" s="23">
        <v>88</v>
      </c>
      <c r="B89" s="24" t="s">
        <v>471</v>
      </c>
      <c r="C89" s="5" t="s">
        <v>401</v>
      </c>
      <c r="D89" s="25">
        <v>1</v>
      </c>
      <c r="E89" s="7">
        <v>0</v>
      </c>
      <c r="F89" s="8">
        <v>0</v>
      </c>
    </row>
    <row r="90" spans="1:8" x14ac:dyDescent="0.25">
      <c r="A90" s="23">
        <v>89</v>
      </c>
      <c r="B90" s="24" t="s">
        <v>48</v>
      </c>
      <c r="C90" s="5">
        <v>12000</v>
      </c>
      <c r="D90" s="25">
        <v>2</v>
      </c>
      <c r="E90" s="7">
        <v>0</v>
      </c>
      <c r="F90" s="8">
        <v>0</v>
      </c>
    </row>
    <row r="91" spans="1:8" x14ac:dyDescent="0.25">
      <c r="A91" s="23">
        <v>90</v>
      </c>
      <c r="B91" s="24" t="s">
        <v>49</v>
      </c>
      <c r="C91" s="5">
        <v>12000</v>
      </c>
      <c r="D91" s="25">
        <v>2</v>
      </c>
      <c r="E91" s="7">
        <v>0</v>
      </c>
      <c r="F91" s="8">
        <v>0</v>
      </c>
    </row>
    <row r="92" spans="1:8" x14ac:dyDescent="0.25">
      <c r="A92" s="23">
        <v>91</v>
      </c>
      <c r="B92" s="24" t="s">
        <v>50</v>
      </c>
      <c r="C92" s="5">
        <v>12000</v>
      </c>
      <c r="D92" s="25">
        <v>2</v>
      </c>
      <c r="E92" s="7">
        <v>0</v>
      </c>
      <c r="F92" s="8">
        <v>0</v>
      </c>
    </row>
    <row r="93" spans="1:8" x14ac:dyDescent="0.25">
      <c r="A93" s="23">
        <v>92</v>
      </c>
      <c r="B93" s="24" t="s">
        <v>51</v>
      </c>
      <c r="C93" s="5">
        <v>18000</v>
      </c>
      <c r="D93" s="25">
        <v>2</v>
      </c>
      <c r="E93" s="7">
        <v>0</v>
      </c>
      <c r="F93" s="8">
        <v>0</v>
      </c>
    </row>
    <row r="94" spans="1:8" x14ac:dyDescent="0.25">
      <c r="A94" s="23">
        <v>93</v>
      </c>
      <c r="B94" s="24" t="s">
        <v>52</v>
      </c>
      <c r="C94" s="5">
        <v>9000</v>
      </c>
      <c r="D94" s="25">
        <v>7</v>
      </c>
      <c r="E94" s="7">
        <v>0</v>
      </c>
      <c r="F94" s="8">
        <v>0</v>
      </c>
    </row>
    <row r="95" spans="1:8" x14ac:dyDescent="0.25">
      <c r="A95" s="23">
        <v>94</v>
      </c>
      <c r="B95" s="24" t="s">
        <v>53</v>
      </c>
      <c r="C95" s="5">
        <v>9000</v>
      </c>
      <c r="D95" s="25">
        <v>7</v>
      </c>
      <c r="E95" s="7">
        <v>0</v>
      </c>
      <c r="F95" s="8">
        <v>0</v>
      </c>
    </row>
    <row r="96" spans="1:8" x14ac:dyDescent="0.25">
      <c r="A96" s="23">
        <v>95</v>
      </c>
      <c r="B96" s="24" t="s">
        <v>54</v>
      </c>
      <c r="C96" s="5">
        <v>9000</v>
      </c>
      <c r="D96" s="25">
        <v>7</v>
      </c>
      <c r="E96" s="7">
        <v>0</v>
      </c>
      <c r="F96" s="8">
        <v>0</v>
      </c>
    </row>
    <row r="97" spans="1:6" x14ac:dyDescent="0.25">
      <c r="A97" s="23">
        <v>96</v>
      </c>
      <c r="B97" s="24" t="s">
        <v>55</v>
      </c>
      <c r="C97" s="5">
        <v>9000</v>
      </c>
      <c r="D97" s="25">
        <v>8</v>
      </c>
      <c r="E97" s="7">
        <v>0</v>
      </c>
      <c r="F97" s="8">
        <v>0</v>
      </c>
    </row>
    <row r="98" spans="1:6" x14ac:dyDescent="0.25">
      <c r="A98" s="23">
        <v>97</v>
      </c>
      <c r="B98" s="24" t="s">
        <v>56</v>
      </c>
      <c r="C98" s="5" t="s">
        <v>356</v>
      </c>
      <c r="D98" s="25">
        <v>2</v>
      </c>
      <c r="E98" s="7">
        <v>0</v>
      </c>
      <c r="F98" s="8">
        <v>0</v>
      </c>
    </row>
    <row r="99" spans="1:6" x14ac:dyDescent="0.25">
      <c r="A99" s="23">
        <v>98</v>
      </c>
      <c r="B99" s="24" t="s">
        <v>57</v>
      </c>
      <c r="C99" s="5">
        <v>4000</v>
      </c>
      <c r="D99" s="25">
        <v>1</v>
      </c>
      <c r="E99" s="14"/>
      <c r="F99" s="8">
        <v>0</v>
      </c>
    </row>
    <row r="100" spans="1:6" x14ac:dyDescent="0.25">
      <c r="A100" s="23">
        <v>99</v>
      </c>
      <c r="B100" s="24" t="s">
        <v>58</v>
      </c>
      <c r="C100" s="5">
        <v>3500</v>
      </c>
      <c r="D100" s="25">
        <v>4</v>
      </c>
      <c r="E100" s="7">
        <v>0</v>
      </c>
      <c r="F100" s="8">
        <v>0</v>
      </c>
    </row>
    <row r="101" spans="1:6" x14ac:dyDescent="0.25">
      <c r="A101" s="23">
        <v>100</v>
      </c>
      <c r="B101" s="24" t="s">
        <v>59</v>
      </c>
      <c r="C101" s="5">
        <v>3000</v>
      </c>
      <c r="D101" s="25">
        <v>1</v>
      </c>
      <c r="E101" s="7">
        <v>0</v>
      </c>
      <c r="F101" s="8">
        <v>0</v>
      </c>
    </row>
    <row r="102" spans="1:6" x14ac:dyDescent="0.25">
      <c r="A102" s="23">
        <v>101</v>
      </c>
      <c r="B102" s="24" t="s">
        <v>60</v>
      </c>
      <c r="C102" s="5">
        <v>2500</v>
      </c>
      <c r="D102" s="25">
        <v>3</v>
      </c>
      <c r="E102" s="7">
        <v>0</v>
      </c>
      <c r="F102" s="8">
        <v>0</v>
      </c>
    </row>
    <row r="103" spans="1:6" x14ac:dyDescent="0.25">
      <c r="A103" s="23">
        <v>102</v>
      </c>
      <c r="B103" s="24" t="s">
        <v>61</v>
      </c>
      <c r="C103" s="5" t="s">
        <v>353</v>
      </c>
      <c r="D103" s="25">
        <v>2</v>
      </c>
      <c r="E103" s="7">
        <v>0</v>
      </c>
      <c r="F103" s="8">
        <v>0</v>
      </c>
    </row>
    <row r="104" spans="1:6" x14ac:dyDescent="0.25">
      <c r="A104" s="23">
        <v>103</v>
      </c>
      <c r="B104" s="24" t="s">
        <v>62</v>
      </c>
      <c r="C104" s="5" t="s">
        <v>353</v>
      </c>
      <c r="D104" s="25">
        <v>2</v>
      </c>
      <c r="E104" s="7">
        <v>0</v>
      </c>
      <c r="F104" s="8">
        <v>0</v>
      </c>
    </row>
    <row r="105" spans="1:6" x14ac:dyDescent="0.25">
      <c r="A105" s="23">
        <v>104</v>
      </c>
      <c r="B105" s="24" t="s">
        <v>63</v>
      </c>
      <c r="C105" s="5" t="s">
        <v>353</v>
      </c>
      <c r="D105" s="25">
        <v>2</v>
      </c>
      <c r="E105" s="7">
        <v>0</v>
      </c>
      <c r="F105" s="8">
        <v>0</v>
      </c>
    </row>
    <row r="106" spans="1:6" x14ac:dyDescent="0.25">
      <c r="A106" s="23">
        <v>105</v>
      </c>
      <c r="B106" s="24" t="s">
        <v>64</v>
      </c>
      <c r="C106" s="5" t="s">
        <v>353</v>
      </c>
      <c r="D106" s="25">
        <v>2</v>
      </c>
      <c r="E106" s="7">
        <v>0</v>
      </c>
      <c r="F106" s="8">
        <v>0</v>
      </c>
    </row>
    <row r="107" spans="1:6" x14ac:dyDescent="0.25">
      <c r="A107" s="23">
        <v>106</v>
      </c>
      <c r="B107" s="24" t="s">
        <v>65</v>
      </c>
      <c r="C107" s="5">
        <v>1400</v>
      </c>
      <c r="D107" s="25">
        <v>3</v>
      </c>
      <c r="E107" s="7">
        <v>0</v>
      </c>
      <c r="F107" s="8">
        <v>0</v>
      </c>
    </row>
    <row r="108" spans="1:6" x14ac:dyDescent="0.25">
      <c r="A108" s="23">
        <v>107</v>
      </c>
      <c r="B108" s="24" t="s">
        <v>66</v>
      </c>
      <c r="C108" s="5">
        <v>1400</v>
      </c>
      <c r="D108" s="25">
        <v>3</v>
      </c>
      <c r="E108" s="7">
        <v>0</v>
      </c>
      <c r="F108" s="8">
        <v>0</v>
      </c>
    </row>
    <row r="109" spans="1:6" x14ac:dyDescent="0.25">
      <c r="A109" s="23">
        <v>108</v>
      </c>
      <c r="B109" s="24" t="s">
        <v>67</v>
      </c>
      <c r="C109" s="5">
        <v>1400</v>
      </c>
      <c r="D109" s="25">
        <v>2</v>
      </c>
      <c r="E109" s="7">
        <v>0</v>
      </c>
      <c r="F109" s="8">
        <v>0</v>
      </c>
    </row>
    <row r="110" spans="1:6" x14ac:dyDescent="0.25">
      <c r="A110" s="23">
        <v>109</v>
      </c>
      <c r="B110" s="24" t="s">
        <v>68</v>
      </c>
      <c r="C110" s="5">
        <v>2000</v>
      </c>
      <c r="D110" s="25">
        <v>3</v>
      </c>
      <c r="E110" s="7">
        <v>0</v>
      </c>
      <c r="F110" s="8">
        <v>0</v>
      </c>
    </row>
    <row r="111" spans="1:6" x14ac:dyDescent="0.25">
      <c r="A111" s="23">
        <v>110</v>
      </c>
      <c r="B111" s="24" t="s">
        <v>69</v>
      </c>
      <c r="C111" s="5">
        <v>628</v>
      </c>
      <c r="D111" s="25">
        <v>1</v>
      </c>
      <c r="E111" s="14"/>
      <c r="F111" s="8">
        <v>0</v>
      </c>
    </row>
    <row r="112" spans="1:6" x14ac:dyDescent="0.25">
      <c r="A112" s="23">
        <v>111</v>
      </c>
      <c r="B112" s="24" t="s">
        <v>70</v>
      </c>
      <c r="C112" s="5">
        <v>440</v>
      </c>
      <c r="D112" s="25">
        <v>1</v>
      </c>
      <c r="E112" s="14"/>
      <c r="F112" s="8">
        <v>0</v>
      </c>
    </row>
    <row r="113" spans="1:6" x14ac:dyDescent="0.25">
      <c r="A113" s="23">
        <v>112</v>
      </c>
      <c r="B113" s="24" t="s">
        <v>71</v>
      </c>
      <c r="C113" s="5">
        <v>440</v>
      </c>
      <c r="D113" s="25">
        <v>1</v>
      </c>
      <c r="E113" s="14"/>
      <c r="F113" s="8">
        <v>0</v>
      </c>
    </row>
    <row r="114" spans="1:6" x14ac:dyDescent="0.25">
      <c r="A114" s="23">
        <v>113</v>
      </c>
      <c r="B114" s="24" t="s">
        <v>72</v>
      </c>
      <c r="C114" s="5">
        <v>440</v>
      </c>
      <c r="D114" s="25">
        <v>1</v>
      </c>
      <c r="E114" s="14"/>
      <c r="F114" s="8">
        <v>0</v>
      </c>
    </row>
    <row r="115" spans="1:6" x14ac:dyDescent="0.25">
      <c r="A115" s="23">
        <v>114</v>
      </c>
      <c r="B115" s="24" t="s">
        <v>73</v>
      </c>
      <c r="C115" s="5">
        <v>440</v>
      </c>
      <c r="D115" s="25">
        <v>1</v>
      </c>
      <c r="E115" s="14"/>
      <c r="F115" s="8">
        <v>0</v>
      </c>
    </row>
    <row r="116" spans="1:6" x14ac:dyDescent="0.25">
      <c r="A116" s="23">
        <v>115</v>
      </c>
      <c r="B116" s="24" t="s">
        <v>74</v>
      </c>
      <c r="C116" s="5">
        <v>440</v>
      </c>
      <c r="D116" s="25">
        <v>1</v>
      </c>
      <c r="E116" s="14"/>
      <c r="F116" s="8">
        <v>0</v>
      </c>
    </row>
    <row r="117" spans="1:6" x14ac:dyDescent="0.25">
      <c r="A117" s="23">
        <v>116</v>
      </c>
      <c r="B117" s="24" t="s">
        <v>75</v>
      </c>
      <c r="C117" s="5">
        <v>440</v>
      </c>
      <c r="D117" s="25">
        <v>1</v>
      </c>
      <c r="E117" s="14"/>
      <c r="F117" s="8">
        <v>0</v>
      </c>
    </row>
    <row r="118" spans="1:6" x14ac:dyDescent="0.25">
      <c r="A118" s="23">
        <v>117</v>
      </c>
      <c r="B118" s="24" t="s">
        <v>76</v>
      </c>
      <c r="C118" s="5">
        <v>440</v>
      </c>
      <c r="D118" s="25">
        <v>1</v>
      </c>
      <c r="E118" s="14"/>
      <c r="F118" s="8">
        <v>0</v>
      </c>
    </row>
    <row r="119" spans="1:6" ht="30" x14ac:dyDescent="0.25">
      <c r="A119" s="23">
        <v>118</v>
      </c>
      <c r="B119" s="24" t="s">
        <v>77</v>
      </c>
      <c r="C119" s="5" t="s">
        <v>354</v>
      </c>
      <c r="D119" s="25">
        <v>1</v>
      </c>
      <c r="E119" s="14"/>
      <c r="F119" s="8">
        <v>0</v>
      </c>
    </row>
    <row r="120" spans="1:6" x14ac:dyDescent="0.25">
      <c r="A120" s="23">
        <v>119</v>
      </c>
      <c r="B120" s="24" t="s">
        <v>78</v>
      </c>
      <c r="C120" s="5" t="s">
        <v>355</v>
      </c>
      <c r="D120" s="25">
        <v>1</v>
      </c>
      <c r="E120" s="7">
        <v>0</v>
      </c>
      <c r="F120" s="8">
        <v>0</v>
      </c>
    </row>
    <row r="121" spans="1:6" x14ac:dyDescent="0.25">
      <c r="A121" s="23">
        <v>120</v>
      </c>
      <c r="B121" s="24" t="s">
        <v>79</v>
      </c>
      <c r="C121" s="5" t="s">
        <v>355</v>
      </c>
      <c r="D121" s="25">
        <v>1</v>
      </c>
      <c r="E121" s="7">
        <v>0</v>
      </c>
      <c r="F121" s="8">
        <v>0</v>
      </c>
    </row>
    <row r="122" spans="1:6" x14ac:dyDescent="0.25">
      <c r="A122" s="23">
        <v>121</v>
      </c>
      <c r="B122" s="24" t="s">
        <v>80</v>
      </c>
      <c r="C122" s="5" t="s">
        <v>355</v>
      </c>
      <c r="D122" s="25">
        <v>1</v>
      </c>
      <c r="E122" s="7">
        <v>0</v>
      </c>
      <c r="F122" s="8">
        <v>0</v>
      </c>
    </row>
    <row r="123" spans="1:6" x14ac:dyDescent="0.25">
      <c r="A123" s="23">
        <v>122</v>
      </c>
      <c r="B123" s="24" t="s">
        <v>81</v>
      </c>
      <c r="C123" s="5" t="s">
        <v>355</v>
      </c>
      <c r="D123" s="25">
        <v>1</v>
      </c>
      <c r="E123" s="7">
        <v>0</v>
      </c>
      <c r="F123" s="8">
        <v>0</v>
      </c>
    </row>
    <row r="124" spans="1:6" x14ac:dyDescent="0.25">
      <c r="A124" s="23">
        <v>123</v>
      </c>
      <c r="B124" s="24" t="s">
        <v>82</v>
      </c>
      <c r="C124" s="5" t="s">
        <v>355</v>
      </c>
      <c r="D124" s="25">
        <v>1</v>
      </c>
      <c r="E124" s="7">
        <v>0</v>
      </c>
      <c r="F124" s="8">
        <v>0</v>
      </c>
    </row>
    <row r="125" spans="1:6" x14ac:dyDescent="0.25">
      <c r="A125" s="23">
        <v>124</v>
      </c>
      <c r="B125" s="24" t="s">
        <v>83</v>
      </c>
      <c r="C125" s="5" t="s">
        <v>355</v>
      </c>
      <c r="D125" s="25">
        <v>1</v>
      </c>
      <c r="E125" s="7">
        <v>0</v>
      </c>
      <c r="F125" s="8">
        <v>0</v>
      </c>
    </row>
    <row r="126" spans="1:6" x14ac:dyDescent="0.25">
      <c r="A126" s="23">
        <v>125</v>
      </c>
      <c r="B126" s="24" t="s">
        <v>84</v>
      </c>
      <c r="C126" s="5" t="s">
        <v>355</v>
      </c>
      <c r="D126" s="25">
        <v>1</v>
      </c>
      <c r="E126" s="7">
        <v>0</v>
      </c>
      <c r="F126" s="8">
        <v>0</v>
      </c>
    </row>
    <row r="127" spans="1:6" x14ac:dyDescent="0.25">
      <c r="A127" s="23">
        <v>126</v>
      </c>
      <c r="B127" s="24" t="s">
        <v>85</v>
      </c>
      <c r="C127" s="5" t="s">
        <v>355</v>
      </c>
      <c r="D127" s="25">
        <v>1</v>
      </c>
      <c r="E127" s="7">
        <v>0</v>
      </c>
      <c r="F127" s="8">
        <v>0</v>
      </c>
    </row>
    <row r="128" spans="1:6" x14ac:dyDescent="0.25">
      <c r="A128" s="23">
        <v>127</v>
      </c>
      <c r="B128" s="24" t="s">
        <v>86</v>
      </c>
      <c r="C128" s="5" t="s">
        <v>355</v>
      </c>
      <c r="D128" s="25">
        <v>1</v>
      </c>
      <c r="E128" s="7">
        <v>0</v>
      </c>
      <c r="F128" s="8">
        <v>0</v>
      </c>
    </row>
    <row r="129" spans="1:6" x14ac:dyDescent="0.25">
      <c r="A129" s="23">
        <v>128</v>
      </c>
      <c r="B129" s="24" t="s">
        <v>87</v>
      </c>
      <c r="C129" s="5">
        <v>945</v>
      </c>
      <c r="D129" s="25">
        <v>1</v>
      </c>
      <c r="E129" s="7">
        <v>0</v>
      </c>
      <c r="F129" s="8">
        <v>0</v>
      </c>
    </row>
    <row r="130" spans="1:6" x14ac:dyDescent="0.25">
      <c r="A130" s="23">
        <v>129</v>
      </c>
      <c r="B130" s="24" t="s">
        <v>88</v>
      </c>
      <c r="C130" s="5">
        <v>765</v>
      </c>
      <c r="D130" s="25">
        <v>1</v>
      </c>
      <c r="E130" s="7">
        <v>0</v>
      </c>
      <c r="F130" s="8">
        <v>0</v>
      </c>
    </row>
    <row r="131" spans="1:6" x14ac:dyDescent="0.25">
      <c r="A131" s="23">
        <v>130</v>
      </c>
      <c r="B131" s="24" t="s">
        <v>89</v>
      </c>
      <c r="C131" s="5">
        <v>765</v>
      </c>
      <c r="D131" s="25">
        <v>1</v>
      </c>
      <c r="E131" s="7">
        <v>0</v>
      </c>
      <c r="F131" s="8">
        <v>0</v>
      </c>
    </row>
    <row r="132" spans="1:6" x14ac:dyDescent="0.25">
      <c r="A132" s="23">
        <v>131</v>
      </c>
      <c r="B132" s="24" t="s">
        <v>90</v>
      </c>
      <c r="C132" s="5">
        <v>765</v>
      </c>
      <c r="D132" s="25">
        <v>1</v>
      </c>
      <c r="E132" s="7">
        <v>0</v>
      </c>
      <c r="F132" s="8">
        <v>0</v>
      </c>
    </row>
    <row r="133" spans="1:6" x14ac:dyDescent="0.25">
      <c r="A133" s="23">
        <v>132</v>
      </c>
      <c r="B133" s="24" t="s">
        <v>91</v>
      </c>
      <c r="C133" s="5">
        <v>765</v>
      </c>
      <c r="D133" s="25">
        <v>2</v>
      </c>
      <c r="E133" s="7">
        <v>0</v>
      </c>
      <c r="F133" s="8">
        <v>0</v>
      </c>
    </row>
    <row r="134" spans="1:6" x14ac:dyDescent="0.25">
      <c r="A134" s="23">
        <v>133</v>
      </c>
      <c r="B134" s="24" t="s">
        <v>92</v>
      </c>
      <c r="C134" s="5" t="s">
        <v>356</v>
      </c>
      <c r="D134" s="25">
        <v>2</v>
      </c>
      <c r="E134" s="7">
        <v>0</v>
      </c>
      <c r="F134" s="8">
        <v>0</v>
      </c>
    </row>
    <row r="135" spans="1:6" x14ac:dyDescent="0.25">
      <c r="A135" s="23">
        <v>134</v>
      </c>
      <c r="B135" s="24" t="s">
        <v>93</v>
      </c>
      <c r="C135" s="5" t="s">
        <v>356</v>
      </c>
      <c r="D135" s="25">
        <v>2</v>
      </c>
      <c r="E135" s="7">
        <v>0</v>
      </c>
      <c r="F135" s="8">
        <v>0</v>
      </c>
    </row>
    <row r="136" spans="1:6" x14ac:dyDescent="0.25">
      <c r="A136" s="23">
        <v>135</v>
      </c>
      <c r="B136" s="24" t="s">
        <v>94</v>
      </c>
      <c r="C136" s="5" t="s">
        <v>356</v>
      </c>
      <c r="D136" s="25">
        <v>2</v>
      </c>
      <c r="E136" s="7">
        <v>0</v>
      </c>
      <c r="F136" s="8">
        <v>0</v>
      </c>
    </row>
    <row r="137" spans="1:6" x14ac:dyDescent="0.25">
      <c r="A137" s="23">
        <v>136</v>
      </c>
      <c r="B137" s="24" t="s">
        <v>95</v>
      </c>
      <c r="C137" s="5" t="s">
        <v>356</v>
      </c>
      <c r="D137" s="25">
        <v>2</v>
      </c>
      <c r="E137" s="7">
        <v>0</v>
      </c>
      <c r="F137" s="8">
        <v>0</v>
      </c>
    </row>
    <row r="138" spans="1:6" x14ac:dyDescent="0.25">
      <c r="A138" s="23">
        <v>137</v>
      </c>
      <c r="B138" s="24" t="s">
        <v>96</v>
      </c>
      <c r="C138" s="5" t="s">
        <v>356</v>
      </c>
      <c r="D138" s="25">
        <v>2</v>
      </c>
      <c r="E138" s="7">
        <v>0</v>
      </c>
      <c r="F138" s="8">
        <v>0</v>
      </c>
    </row>
    <row r="139" spans="1:6" x14ac:dyDescent="0.25">
      <c r="A139" s="23">
        <v>138</v>
      </c>
      <c r="B139" s="24" t="s">
        <v>97</v>
      </c>
      <c r="C139" s="5" t="s">
        <v>356</v>
      </c>
      <c r="D139" s="25">
        <v>2</v>
      </c>
      <c r="E139" s="7">
        <v>0</v>
      </c>
      <c r="F139" s="8">
        <v>0</v>
      </c>
    </row>
    <row r="140" spans="1:6" x14ac:dyDescent="0.25">
      <c r="A140" s="23">
        <v>139</v>
      </c>
      <c r="B140" s="24" t="s">
        <v>444</v>
      </c>
      <c r="C140" s="5" t="s">
        <v>449</v>
      </c>
      <c r="D140" s="25">
        <v>1</v>
      </c>
      <c r="E140" s="7">
        <v>0</v>
      </c>
      <c r="F140" s="8">
        <v>0</v>
      </c>
    </row>
    <row r="141" spans="1:6" x14ac:dyDescent="0.25">
      <c r="A141" s="23">
        <v>140</v>
      </c>
      <c r="B141" s="24" t="s">
        <v>445</v>
      </c>
      <c r="C141" s="5" t="s">
        <v>449</v>
      </c>
      <c r="D141" s="25">
        <v>1</v>
      </c>
      <c r="E141" s="7">
        <v>0</v>
      </c>
      <c r="F141" s="8">
        <v>0</v>
      </c>
    </row>
    <row r="142" spans="1:6" x14ac:dyDescent="0.25">
      <c r="A142" s="23">
        <v>141</v>
      </c>
      <c r="B142" s="24" t="s">
        <v>446</v>
      </c>
      <c r="C142" s="5" t="s">
        <v>449</v>
      </c>
      <c r="D142" s="25">
        <v>1</v>
      </c>
      <c r="E142" s="7">
        <v>0</v>
      </c>
      <c r="F142" s="8">
        <v>0</v>
      </c>
    </row>
    <row r="143" spans="1:6" x14ac:dyDescent="0.25">
      <c r="A143" s="23">
        <v>142</v>
      </c>
      <c r="B143" s="24" t="s">
        <v>447</v>
      </c>
      <c r="C143" s="5" t="s">
        <v>449</v>
      </c>
      <c r="D143" s="25">
        <v>1</v>
      </c>
      <c r="E143" s="7">
        <v>0</v>
      </c>
      <c r="F143" s="8">
        <v>0</v>
      </c>
    </row>
    <row r="144" spans="1:6" x14ac:dyDescent="0.25">
      <c r="A144" s="23">
        <v>143</v>
      </c>
      <c r="B144" s="24" t="s">
        <v>448</v>
      </c>
      <c r="C144" s="5" t="s">
        <v>449</v>
      </c>
      <c r="D144" s="25">
        <v>1</v>
      </c>
      <c r="E144" s="7">
        <v>0</v>
      </c>
      <c r="F144" s="8">
        <v>0</v>
      </c>
    </row>
    <row r="145" spans="1:6" x14ac:dyDescent="0.25">
      <c r="A145" s="23">
        <v>144</v>
      </c>
      <c r="B145" s="24" t="s">
        <v>504</v>
      </c>
      <c r="C145" s="5" t="s">
        <v>513</v>
      </c>
      <c r="D145" s="25">
        <v>3</v>
      </c>
      <c r="E145" s="7">
        <v>0</v>
      </c>
      <c r="F145" s="14"/>
    </row>
    <row r="146" spans="1:6" x14ac:dyDescent="0.25">
      <c r="A146" s="23">
        <v>145</v>
      </c>
      <c r="B146" s="24" t="s">
        <v>505</v>
      </c>
      <c r="C146" s="5" t="s">
        <v>513</v>
      </c>
      <c r="D146" s="25">
        <v>3</v>
      </c>
      <c r="E146" s="7">
        <v>0</v>
      </c>
      <c r="F146" s="14"/>
    </row>
    <row r="147" spans="1:6" x14ac:dyDescent="0.25">
      <c r="A147" s="23">
        <v>146</v>
      </c>
      <c r="B147" s="24" t="s">
        <v>506</v>
      </c>
      <c r="C147" s="5" t="s">
        <v>513</v>
      </c>
      <c r="D147" s="25">
        <v>3</v>
      </c>
      <c r="E147" s="7">
        <v>0</v>
      </c>
      <c r="F147" s="14"/>
    </row>
    <row r="148" spans="1:6" x14ac:dyDescent="0.25">
      <c r="A148" s="23">
        <v>147</v>
      </c>
      <c r="B148" s="24" t="s">
        <v>507</v>
      </c>
      <c r="C148" s="5" t="s">
        <v>513</v>
      </c>
      <c r="D148" s="25">
        <v>3</v>
      </c>
      <c r="E148" s="7">
        <v>0</v>
      </c>
      <c r="F148" s="14"/>
    </row>
    <row r="149" spans="1:6" x14ac:dyDescent="0.25">
      <c r="A149" s="23">
        <v>148</v>
      </c>
      <c r="B149" s="24" t="s">
        <v>508</v>
      </c>
      <c r="C149" s="5" t="s">
        <v>513</v>
      </c>
      <c r="D149" s="25">
        <v>3</v>
      </c>
      <c r="E149" s="7">
        <v>0</v>
      </c>
      <c r="F149" s="14"/>
    </row>
    <row r="150" spans="1:6" x14ac:dyDescent="0.25">
      <c r="A150" s="23">
        <v>149</v>
      </c>
      <c r="B150" s="24" t="s">
        <v>509</v>
      </c>
      <c r="C150" s="5" t="s">
        <v>513</v>
      </c>
      <c r="D150" s="25">
        <v>3</v>
      </c>
      <c r="E150" s="7">
        <v>0</v>
      </c>
      <c r="F150" s="14"/>
    </row>
    <row r="151" spans="1:6" x14ac:dyDescent="0.25">
      <c r="A151" s="23">
        <v>150</v>
      </c>
      <c r="B151" s="24" t="s">
        <v>510</v>
      </c>
      <c r="C151" s="5" t="s">
        <v>513</v>
      </c>
      <c r="D151" s="25">
        <v>3</v>
      </c>
      <c r="E151" s="7">
        <v>0</v>
      </c>
      <c r="F151" s="14"/>
    </row>
    <row r="152" spans="1:6" x14ac:dyDescent="0.25">
      <c r="A152" s="23">
        <v>151</v>
      </c>
      <c r="B152" s="24" t="s">
        <v>511</v>
      </c>
      <c r="C152" s="5" t="s">
        <v>513</v>
      </c>
      <c r="D152" s="25">
        <v>3</v>
      </c>
      <c r="E152" s="7">
        <v>0</v>
      </c>
      <c r="F152" s="14"/>
    </row>
    <row r="153" spans="1:6" x14ac:dyDescent="0.25">
      <c r="A153" s="23">
        <v>152</v>
      </c>
      <c r="B153" s="24" t="s">
        <v>512</v>
      </c>
      <c r="C153" s="5" t="s">
        <v>513</v>
      </c>
      <c r="D153" s="25">
        <v>3</v>
      </c>
      <c r="E153" s="7">
        <v>0</v>
      </c>
      <c r="F153" s="14"/>
    </row>
    <row r="154" spans="1:6" x14ac:dyDescent="0.25">
      <c r="A154" s="23">
        <v>153</v>
      </c>
      <c r="B154" s="24" t="s">
        <v>403</v>
      </c>
      <c r="C154" s="5">
        <v>600</v>
      </c>
      <c r="D154" s="25">
        <v>2</v>
      </c>
      <c r="E154" s="7">
        <v>0</v>
      </c>
      <c r="F154" s="8">
        <v>0</v>
      </c>
    </row>
    <row r="155" spans="1:6" x14ac:dyDescent="0.25">
      <c r="A155" s="23">
        <v>154</v>
      </c>
      <c r="B155" s="24" t="s">
        <v>404</v>
      </c>
      <c r="C155" s="5">
        <v>300</v>
      </c>
      <c r="D155" s="25">
        <v>2</v>
      </c>
      <c r="E155" s="7">
        <v>0</v>
      </c>
      <c r="F155" s="8">
        <v>0</v>
      </c>
    </row>
    <row r="156" spans="1:6" x14ac:dyDescent="0.25">
      <c r="A156" s="23">
        <v>155</v>
      </c>
      <c r="B156" s="24" t="s">
        <v>98</v>
      </c>
      <c r="C156" s="5">
        <v>2300</v>
      </c>
      <c r="D156" s="25">
        <v>4</v>
      </c>
      <c r="E156" s="7">
        <v>0</v>
      </c>
      <c r="F156" s="8">
        <v>0</v>
      </c>
    </row>
    <row r="157" spans="1:6" x14ac:dyDescent="0.25">
      <c r="A157" s="23">
        <v>156</v>
      </c>
      <c r="B157" s="24" t="s">
        <v>99</v>
      </c>
      <c r="C157" s="5">
        <v>6500</v>
      </c>
      <c r="D157" s="25">
        <v>6</v>
      </c>
      <c r="E157" s="7">
        <v>0</v>
      </c>
      <c r="F157" s="8">
        <v>0</v>
      </c>
    </row>
    <row r="158" spans="1:6" x14ac:dyDescent="0.25">
      <c r="A158" s="23">
        <v>157</v>
      </c>
      <c r="B158" s="24" t="s">
        <v>100</v>
      </c>
      <c r="C158" s="5">
        <v>5000</v>
      </c>
      <c r="D158" s="25">
        <v>3</v>
      </c>
      <c r="E158" s="7">
        <v>0</v>
      </c>
      <c r="F158" s="8">
        <v>0</v>
      </c>
    </row>
    <row r="159" spans="1:6" x14ac:dyDescent="0.25">
      <c r="A159" s="23">
        <v>158</v>
      </c>
      <c r="B159" s="24" t="s">
        <v>101</v>
      </c>
      <c r="C159" s="5">
        <v>4000</v>
      </c>
      <c r="D159" s="25">
        <v>3</v>
      </c>
      <c r="E159" s="7">
        <v>0</v>
      </c>
      <c r="F159" s="8">
        <v>0</v>
      </c>
    </row>
    <row r="160" spans="1:6" x14ac:dyDescent="0.25">
      <c r="A160" s="23">
        <v>159</v>
      </c>
      <c r="B160" s="24" t="s">
        <v>102</v>
      </c>
      <c r="C160" s="5">
        <v>4000</v>
      </c>
      <c r="D160" s="25">
        <v>3</v>
      </c>
      <c r="E160" s="7">
        <v>0</v>
      </c>
      <c r="F160" s="8">
        <v>0</v>
      </c>
    </row>
    <row r="161" spans="1:6" x14ac:dyDescent="0.25">
      <c r="A161" s="23">
        <v>160</v>
      </c>
      <c r="B161" s="24" t="s">
        <v>103</v>
      </c>
      <c r="C161" s="5">
        <v>4000</v>
      </c>
      <c r="D161" s="25">
        <v>3</v>
      </c>
      <c r="E161" s="7">
        <v>0</v>
      </c>
      <c r="F161" s="8">
        <v>0</v>
      </c>
    </row>
    <row r="162" spans="1:6" x14ac:dyDescent="0.25">
      <c r="A162" s="23">
        <v>161</v>
      </c>
      <c r="B162" s="24" t="s">
        <v>104</v>
      </c>
      <c r="C162" s="5">
        <v>2500</v>
      </c>
      <c r="D162" s="25">
        <v>19</v>
      </c>
      <c r="E162" s="7">
        <v>0</v>
      </c>
      <c r="F162" s="8">
        <v>0</v>
      </c>
    </row>
    <row r="163" spans="1:6" x14ac:dyDescent="0.25">
      <c r="A163" s="23">
        <v>162</v>
      </c>
      <c r="B163" s="24" t="s">
        <v>105</v>
      </c>
      <c r="C163" s="5">
        <v>2000</v>
      </c>
      <c r="D163" s="25">
        <v>18</v>
      </c>
      <c r="E163" s="7">
        <v>0</v>
      </c>
      <c r="F163" s="8">
        <v>0</v>
      </c>
    </row>
    <row r="164" spans="1:6" x14ac:dyDescent="0.25">
      <c r="A164" s="23">
        <v>163</v>
      </c>
      <c r="B164" s="24" t="s">
        <v>106</v>
      </c>
      <c r="C164" s="5">
        <v>2000</v>
      </c>
      <c r="D164" s="25">
        <v>18</v>
      </c>
      <c r="E164" s="7">
        <v>0</v>
      </c>
      <c r="F164" s="8">
        <v>0</v>
      </c>
    </row>
    <row r="165" spans="1:6" x14ac:dyDescent="0.25">
      <c r="A165" s="23">
        <v>164</v>
      </c>
      <c r="B165" s="24" t="s">
        <v>107</v>
      </c>
      <c r="C165" s="5">
        <v>2000</v>
      </c>
      <c r="D165" s="25">
        <v>18</v>
      </c>
      <c r="E165" s="7">
        <v>0</v>
      </c>
      <c r="F165" s="8">
        <v>0</v>
      </c>
    </row>
    <row r="166" spans="1:6" x14ac:dyDescent="0.25">
      <c r="A166" s="23">
        <v>165</v>
      </c>
      <c r="B166" s="24" t="s">
        <v>108</v>
      </c>
      <c r="C166" s="5">
        <v>2200</v>
      </c>
      <c r="D166" s="25">
        <v>17</v>
      </c>
      <c r="E166" s="7">
        <v>0</v>
      </c>
      <c r="F166" s="8">
        <v>0</v>
      </c>
    </row>
    <row r="167" spans="1:6" x14ac:dyDescent="0.25">
      <c r="A167" s="23">
        <v>166</v>
      </c>
      <c r="B167" s="24" t="s">
        <v>109</v>
      </c>
      <c r="C167" s="5" t="s">
        <v>357</v>
      </c>
      <c r="D167" s="25">
        <v>3</v>
      </c>
      <c r="E167" s="7">
        <v>0</v>
      </c>
      <c r="F167" s="8">
        <v>0</v>
      </c>
    </row>
    <row r="168" spans="1:6" x14ac:dyDescent="0.25">
      <c r="A168" s="23">
        <v>167</v>
      </c>
      <c r="B168" s="24" t="s">
        <v>110</v>
      </c>
      <c r="C168" s="5">
        <v>1400</v>
      </c>
      <c r="D168" s="25">
        <v>12</v>
      </c>
      <c r="E168" s="7">
        <v>0</v>
      </c>
      <c r="F168" s="8">
        <v>0</v>
      </c>
    </row>
    <row r="169" spans="1:6" x14ac:dyDescent="0.25">
      <c r="A169" s="23">
        <v>168</v>
      </c>
      <c r="B169" s="24" t="s">
        <v>111</v>
      </c>
      <c r="C169" s="5">
        <v>1400</v>
      </c>
      <c r="D169" s="25">
        <v>12</v>
      </c>
      <c r="E169" s="7">
        <v>0</v>
      </c>
      <c r="F169" s="8">
        <v>0</v>
      </c>
    </row>
    <row r="170" spans="1:6" x14ac:dyDescent="0.25">
      <c r="A170" s="23">
        <v>169</v>
      </c>
      <c r="B170" s="24" t="s">
        <v>112</v>
      </c>
      <c r="C170" s="5">
        <v>1400</v>
      </c>
      <c r="D170" s="25">
        <v>12</v>
      </c>
      <c r="E170" s="7">
        <v>0</v>
      </c>
      <c r="F170" s="8">
        <v>0</v>
      </c>
    </row>
    <row r="171" spans="1:6" ht="30" x14ac:dyDescent="0.25">
      <c r="A171" s="23">
        <v>170</v>
      </c>
      <c r="B171" s="24" t="s">
        <v>113</v>
      </c>
      <c r="C171" s="5" t="s">
        <v>358</v>
      </c>
      <c r="D171" s="25">
        <v>3</v>
      </c>
      <c r="E171" s="7">
        <v>0</v>
      </c>
      <c r="F171" s="8">
        <v>0</v>
      </c>
    </row>
    <row r="172" spans="1:6" x14ac:dyDescent="0.25">
      <c r="A172" s="23">
        <v>171</v>
      </c>
      <c r="B172" s="24" t="s">
        <v>114</v>
      </c>
      <c r="C172" s="5">
        <v>1200</v>
      </c>
      <c r="D172" s="25">
        <v>6</v>
      </c>
      <c r="E172" s="7">
        <v>0</v>
      </c>
      <c r="F172" s="8">
        <v>0</v>
      </c>
    </row>
    <row r="173" spans="1:6" x14ac:dyDescent="0.25">
      <c r="A173" s="23">
        <v>172</v>
      </c>
      <c r="B173" s="24" t="s">
        <v>115</v>
      </c>
      <c r="C173" s="5">
        <v>1000</v>
      </c>
      <c r="D173" s="25">
        <v>6</v>
      </c>
      <c r="E173" s="7">
        <v>0</v>
      </c>
      <c r="F173" s="8">
        <v>0</v>
      </c>
    </row>
    <row r="174" spans="1:6" x14ac:dyDescent="0.25">
      <c r="A174" s="23">
        <v>173</v>
      </c>
      <c r="B174" s="24" t="s">
        <v>116</v>
      </c>
      <c r="C174" s="5">
        <v>1000</v>
      </c>
      <c r="D174" s="25">
        <v>6</v>
      </c>
      <c r="E174" s="7">
        <v>0</v>
      </c>
      <c r="F174" s="8">
        <v>0</v>
      </c>
    </row>
    <row r="175" spans="1:6" x14ac:dyDescent="0.25">
      <c r="A175" s="23">
        <v>174</v>
      </c>
      <c r="B175" s="24" t="s">
        <v>117</v>
      </c>
      <c r="C175" s="5">
        <v>1000</v>
      </c>
      <c r="D175" s="25">
        <v>6</v>
      </c>
      <c r="E175" s="7">
        <v>0</v>
      </c>
      <c r="F175" s="8">
        <v>0</v>
      </c>
    </row>
    <row r="176" spans="1:6" x14ac:dyDescent="0.25">
      <c r="A176" s="23">
        <v>175</v>
      </c>
      <c r="B176" s="24" t="s">
        <v>118</v>
      </c>
      <c r="C176" s="11" t="s">
        <v>359</v>
      </c>
      <c r="D176" s="25">
        <v>2</v>
      </c>
      <c r="E176" s="7">
        <v>0</v>
      </c>
      <c r="F176" s="8">
        <v>0</v>
      </c>
    </row>
    <row r="177" spans="1:6" x14ac:dyDescent="0.25">
      <c r="A177" s="23">
        <v>176</v>
      </c>
      <c r="B177" s="24" t="s">
        <v>119</v>
      </c>
      <c r="C177" s="5">
        <v>2000</v>
      </c>
      <c r="D177" s="25">
        <v>3</v>
      </c>
      <c r="E177" s="7">
        <v>0</v>
      </c>
      <c r="F177" s="8">
        <v>0</v>
      </c>
    </row>
    <row r="178" spans="1:6" x14ac:dyDescent="0.25">
      <c r="A178" s="23">
        <v>177</v>
      </c>
      <c r="B178" s="24" t="s">
        <v>120</v>
      </c>
      <c r="C178" s="5">
        <v>1300</v>
      </c>
      <c r="D178" s="25">
        <v>3</v>
      </c>
      <c r="E178" s="7">
        <v>0</v>
      </c>
      <c r="F178" s="8">
        <v>0</v>
      </c>
    </row>
    <row r="179" spans="1:6" x14ac:dyDescent="0.25">
      <c r="A179" s="23">
        <v>178</v>
      </c>
      <c r="B179" s="24" t="s">
        <v>121</v>
      </c>
      <c r="C179" s="5">
        <v>1300</v>
      </c>
      <c r="D179" s="25">
        <v>3</v>
      </c>
      <c r="E179" s="7">
        <v>0</v>
      </c>
      <c r="F179" s="8">
        <v>0</v>
      </c>
    </row>
    <row r="180" spans="1:6" x14ac:dyDescent="0.25">
      <c r="A180" s="23">
        <v>179</v>
      </c>
      <c r="B180" s="24" t="s">
        <v>122</v>
      </c>
      <c r="C180" s="5">
        <v>1300</v>
      </c>
      <c r="D180" s="25">
        <v>3</v>
      </c>
      <c r="E180" s="7">
        <v>0</v>
      </c>
      <c r="F180" s="8">
        <v>0</v>
      </c>
    </row>
    <row r="181" spans="1:6" x14ac:dyDescent="0.25">
      <c r="A181" s="23">
        <v>180</v>
      </c>
      <c r="B181" s="24" t="s">
        <v>123</v>
      </c>
      <c r="C181" s="5">
        <v>2000</v>
      </c>
      <c r="D181" s="25">
        <v>60</v>
      </c>
      <c r="E181" s="7">
        <v>0</v>
      </c>
      <c r="F181" s="8">
        <v>0</v>
      </c>
    </row>
    <row r="182" spans="1:6" x14ac:dyDescent="0.25">
      <c r="A182" s="23">
        <v>181</v>
      </c>
      <c r="B182" s="24" t="s">
        <v>124</v>
      </c>
      <c r="C182" s="5">
        <v>1300</v>
      </c>
      <c r="D182" s="25">
        <v>3</v>
      </c>
      <c r="E182" s="7">
        <v>0</v>
      </c>
      <c r="F182" s="8">
        <v>0</v>
      </c>
    </row>
    <row r="183" spans="1:6" x14ac:dyDescent="0.25">
      <c r="A183" s="23">
        <v>182</v>
      </c>
      <c r="B183" s="24" t="s">
        <v>125</v>
      </c>
      <c r="C183" s="5">
        <v>1000</v>
      </c>
      <c r="D183" s="25">
        <v>3</v>
      </c>
      <c r="E183" s="7">
        <v>0</v>
      </c>
      <c r="F183" s="8">
        <v>0</v>
      </c>
    </row>
    <row r="184" spans="1:6" x14ac:dyDescent="0.25">
      <c r="A184" s="23">
        <v>183</v>
      </c>
      <c r="B184" s="24" t="s">
        <v>126</v>
      </c>
      <c r="C184" s="5">
        <v>1000</v>
      </c>
      <c r="D184" s="25">
        <v>3</v>
      </c>
      <c r="E184" s="7">
        <v>0</v>
      </c>
      <c r="F184" s="8">
        <v>0</v>
      </c>
    </row>
    <row r="185" spans="1:6" x14ac:dyDescent="0.25">
      <c r="A185" s="23">
        <v>184</v>
      </c>
      <c r="B185" s="24" t="s">
        <v>127</v>
      </c>
      <c r="C185" s="5">
        <v>1000</v>
      </c>
      <c r="D185" s="25">
        <v>3</v>
      </c>
      <c r="E185" s="7">
        <v>0</v>
      </c>
      <c r="F185" s="8">
        <v>0</v>
      </c>
    </row>
    <row r="186" spans="1:6" x14ac:dyDescent="0.25">
      <c r="A186" s="23">
        <v>185</v>
      </c>
      <c r="B186" s="24" t="s">
        <v>128</v>
      </c>
      <c r="C186" s="5">
        <v>1600</v>
      </c>
      <c r="D186" s="25">
        <v>1</v>
      </c>
      <c r="E186" s="7">
        <v>0</v>
      </c>
      <c r="F186" s="8">
        <v>0</v>
      </c>
    </row>
    <row r="187" spans="1:6" x14ac:dyDescent="0.25">
      <c r="A187" s="23">
        <v>186</v>
      </c>
      <c r="B187" s="24" t="s">
        <v>129</v>
      </c>
      <c r="C187" s="5">
        <v>1800</v>
      </c>
      <c r="D187" s="25">
        <v>6</v>
      </c>
      <c r="E187" s="7">
        <v>0</v>
      </c>
      <c r="F187" s="8">
        <v>0</v>
      </c>
    </row>
    <row r="188" spans="1:6" x14ac:dyDescent="0.25">
      <c r="A188" s="23">
        <v>187</v>
      </c>
      <c r="B188" s="24" t="s">
        <v>130</v>
      </c>
      <c r="C188" s="5">
        <v>1800</v>
      </c>
      <c r="D188" s="25">
        <v>6</v>
      </c>
      <c r="E188" s="7">
        <v>0</v>
      </c>
      <c r="F188" s="8">
        <v>0</v>
      </c>
    </row>
    <row r="189" spans="1:6" x14ac:dyDescent="0.25">
      <c r="A189" s="23">
        <v>188</v>
      </c>
      <c r="B189" s="24" t="s">
        <v>131</v>
      </c>
      <c r="C189" s="5">
        <v>1800</v>
      </c>
      <c r="D189" s="25">
        <v>6</v>
      </c>
      <c r="E189" s="7">
        <v>0</v>
      </c>
      <c r="F189" s="8">
        <v>0</v>
      </c>
    </row>
    <row r="190" spans="1:6" x14ac:dyDescent="0.25">
      <c r="A190" s="23">
        <v>189</v>
      </c>
      <c r="B190" s="24" t="s">
        <v>132</v>
      </c>
      <c r="C190" s="5">
        <v>2400</v>
      </c>
      <c r="D190" s="25">
        <v>5</v>
      </c>
      <c r="E190" s="7">
        <v>0</v>
      </c>
      <c r="F190" s="8">
        <v>0</v>
      </c>
    </row>
    <row r="191" spans="1:6" x14ac:dyDescent="0.25">
      <c r="A191" s="23">
        <v>190</v>
      </c>
      <c r="B191" s="24" t="s">
        <v>133</v>
      </c>
      <c r="C191" s="5">
        <v>2500</v>
      </c>
      <c r="D191" s="25">
        <v>6</v>
      </c>
      <c r="E191" s="7">
        <v>0</v>
      </c>
      <c r="F191" s="8">
        <v>0</v>
      </c>
    </row>
    <row r="192" spans="1:6" x14ac:dyDescent="0.25">
      <c r="A192" s="23">
        <v>191</v>
      </c>
      <c r="B192" s="24" t="s">
        <v>134</v>
      </c>
      <c r="C192" s="5">
        <v>4000</v>
      </c>
      <c r="D192" s="25">
        <v>7</v>
      </c>
      <c r="E192" s="7">
        <v>0</v>
      </c>
      <c r="F192" s="8">
        <v>0</v>
      </c>
    </row>
    <row r="193" spans="1:6" x14ac:dyDescent="0.25">
      <c r="A193" s="23">
        <v>192</v>
      </c>
      <c r="B193" s="24" t="s">
        <v>352</v>
      </c>
      <c r="C193" s="5">
        <v>6500</v>
      </c>
      <c r="D193" s="25">
        <v>10</v>
      </c>
      <c r="E193" s="7">
        <v>0</v>
      </c>
      <c r="F193" s="8">
        <v>0</v>
      </c>
    </row>
    <row r="194" spans="1:6" x14ac:dyDescent="0.25">
      <c r="A194" s="23">
        <v>193</v>
      </c>
      <c r="B194" s="24" t="s">
        <v>135</v>
      </c>
      <c r="C194" s="5">
        <v>2500</v>
      </c>
      <c r="D194" s="25">
        <v>5</v>
      </c>
      <c r="E194" s="7">
        <v>0</v>
      </c>
      <c r="F194" s="8">
        <v>0</v>
      </c>
    </row>
    <row r="195" spans="1:6" x14ac:dyDescent="0.25">
      <c r="A195" s="23">
        <v>194</v>
      </c>
      <c r="B195" s="24" t="s">
        <v>136</v>
      </c>
      <c r="C195" s="5">
        <v>3500</v>
      </c>
      <c r="D195" s="25">
        <v>8</v>
      </c>
      <c r="E195" s="7">
        <v>0</v>
      </c>
      <c r="F195" s="8">
        <v>0</v>
      </c>
    </row>
    <row r="196" spans="1:6" x14ac:dyDescent="0.25">
      <c r="A196" s="23">
        <v>195</v>
      </c>
      <c r="B196" s="24" t="s">
        <v>137</v>
      </c>
      <c r="C196" s="5">
        <v>1600</v>
      </c>
      <c r="D196" s="25">
        <v>1</v>
      </c>
      <c r="E196" s="7">
        <v>0</v>
      </c>
      <c r="F196" s="8">
        <v>0</v>
      </c>
    </row>
    <row r="197" spans="1:6" x14ac:dyDescent="0.25">
      <c r="A197" s="23">
        <v>196</v>
      </c>
      <c r="B197" s="24" t="s">
        <v>138</v>
      </c>
      <c r="C197" s="5">
        <v>1400</v>
      </c>
      <c r="D197" s="25">
        <v>3</v>
      </c>
      <c r="E197" s="7">
        <v>0</v>
      </c>
      <c r="F197" s="8">
        <v>0</v>
      </c>
    </row>
    <row r="198" spans="1:6" x14ac:dyDescent="0.25">
      <c r="A198" s="23">
        <v>197</v>
      </c>
      <c r="B198" s="24" t="s">
        <v>139</v>
      </c>
      <c r="C198" s="5">
        <v>1300</v>
      </c>
      <c r="D198" s="25">
        <v>1</v>
      </c>
      <c r="E198" s="7">
        <v>0</v>
      </c>
      <c r="F198" s="8">
        <v>0</v>
      </c>
    </row>
    <row r="199" spans="1:6" x14ac:dyDescent="0.25">
      <c r="A199" s="23">
        <v>198</v>
      </c>
      <c r="B199" s="24" t="s">
        <v>140</v>
      </c>
      <c r="C199" s="5">
        <v>1300</v>
      </c>
      <c r="D199" s="25">
        <v>1</v>
      </c>
      <c r="E199" s="7">
        <v>0</v>
      </c>
      <c r="F199" s="8">
        <v>0</v>
      </c>
    </row>
    <row r="200" spans="1:6" x14ac:dyDescent="0.25">
      <c r="A200" s="23">
        <v>199</v>
      </c>
      <c r="B200" s="24" t="s">
        <v>141</v>
      </c>
      <c r="C200" s="5">
        <v>2500</v>
      </c>
      <c r="D200" s="25">
        <v>8</v>
      </c>
      <c r="E200" s="7">
        <v>0</v>
      </c>
      <c r="F200" s="8">
        <v>0</v>
      </c>
    </row>
    <row r="201" spans="1:6" x14ac:dyDescent="0.25">
      <c r="A201" s="23">
        <v>200</v>
      </c>
      <c r="B201" s="24" t="s">
        <v>142</v>
      </c>
      <c r="C201" s="5">
        <v>3100</v>
      </c>
      <c r="D201" s="25">
        <v>2</v>
      </c>
      <c r="E201" s="7">
        <v>0</v>
      </c>
      <c r="F201" s="8">
        <v>0</v>
      </c>
    </row>
    <row r="202" spans="1:6" x14ac:dyDescent="0.25">
      <c r="A202" s="23">
        <v>201</v>
      </c>
      <c r="B202" s="24" t="s">
        <v>143</v>
      </c>
      <c r="C202" s="5">
        <v>10000</v>
      </c>
      <c r="D202" s="25">
        <v>2</v>
      </c>
      <c r="E202" s="14"/>
      <c r="F202" s="8">
        <v>0</v>
      </c>
    </row>
    <row r="203" spans="1:6" x14ac:dyDescent="0.25">
      <c r="A203" s="23">
        <v>202</v>
      </c>
      <c r="B203" s="24" t="s">
        <v>144</v>
      </c>
      <c r="C203" s="5">
        <v>10000</v>
      </c>
      <c r="D203" s="25">
        <v>3</v>
      </c>
      <c r="E203" s="7">
        <v>0</v>
      </c>
      <c r="F203" s="8">
        <v>0</v>
      </c>
    </row>
    <row r="204" spans="1:6" x14ac:dyDescent="0.25">
      <c r="A204" s="23">
        <v>203</v>
      </c>
      <c r="B204" s="24" t="s">
        <v>472</v>
      </c>
      <c r="C204" s="5">
        <v>1600</v>
      </c>
      <c r="D204" s="25">
        <v>2</v>
      </c>
      <c r="E204" s="7">
        <v>0</v>
      </c>
      <c r="F204" s="8">
        <v>0</v>
      </c>
    </row>
    <row r="205" spans="1:6" x14ac:dyDescent="0.25">
      <c r="A205" s="23">
        <v>204</v>
      </c>
      <c r="B205" s="24" t="s">
        <v>473</v>
      </c>
      <c r="C205" s="5">
        <v>3500</v>
      </c>
      <c r="D205" s="25">
        <v>2</v>
      </c>
      <c r="E205" s="7">
        <v>0</v>
      </c>
      <c r="F205" s="8">
        <v>0</v>
      </c>
    </row>
    <row r="206" spans="1:6" x14ac:dyDescent="0.25">
      <c r="A206" s="23">
        <v>205</v>
      </c>
      <c r="B206" s="24" t="s">
        <v>145</v>
      </c>
      <c r="C206" s="5">
        <v>3500</v>
      </c>
      <c r="D206" s="25">
        <v>12</v>
      </c>
      <c r="E206" s="7">
        <v>0</v>
      </c>
      <c r="F206" s="8">
        <v>0</v>
      </c>
    </row>
    <row r="207" spans="1:6" x14ac:dyDescent="0.25">
      <c r="A207" s="23">
        <v>206</v>
      </c>
      <c r="B207" s="24" t="s">
        <v>146</v>
      </c>
      <c r="C207" s="5" t="s">
        <v>360</v>
      </c>
      <c r="D207" s="25">
        <v>5</v>
      </c>
      <c r="E207" s="7">
        <v>0</v>
      </c>
      <c r="F207" s="8">
        <v>0</v>
      </c>
    </row>
    <row r="208" spans="1:6" x14ac:dyDescent="0.25">
      <c r="A208" s="23">
        <v>207</v>
      </c>
      <c r="B208" s="24" t="s">
        <v>147</v>
      </c>
      <c r="C208" s="5">
        <v>2800</v>
      </c>
      <c r="D208" s="25">
        <v>11</v>
      </c>
      <c r="E208" s="7">
        <v>0</v>
      </c>
      <c r="F208" s="8">
        <v>0</v>
      </c>
    </row>
    <row r="209" spans="1:6" x14ac:dyDescent="0.25">
      <c r="A209" s="23">
        <v>208</v>
      </c>
      <c r="B209" s="24" t="s">
        <v>148</v>
      </c>
      <c r="C209" s="5">
        <v>2800</v>
      </c>
      <c r="D209" s="25">
        <v>11</v>
      </c>
      <c r="E209" s="7">
        <v>0</v>
      </c>
      <c r="F209" s="8">
        <v>0</v>
      </c>
    </row>
    <row r="210" spans="1:6" x14ac:dyDescent="0.25">
      <c r="A210" s="23">
        <v>209</v>
      </c>
      <c r="B210" s="24" t="s">
        <v>149</v>
      </c>
      <c r="C210" s="5">
        <v>2800</v>
      </c>
      <c r="D210" s="25">
        <v>11</v>
      </c>
      <c r="E210" s="7">
        <v>0</v>
      </c>
      <c r="F210" s="8">
        <v>0</v>
      </c>
    </row>
    <row r="211" spans="1:6" ht="30" x14ac:dyDescent="0.25">
      <c r="A211" s="23">
        <v>210</v>
      </c>
      <c r="B211" s="24" t="s">
        <v>150</v>
      </c>
      <c r="C211" s="5" t="s">
        <v>361</v>
      </c>
      <c r="D211" s="25">
        <v>5</v>
      </c>
      <c r="E211" s="7">
        <v>0</v>
      </c>
      <c r="F211" s="8">
        <v>0</v>
      </c>
    </row>
    <row r="212" spans="1:6" x14ac:dyDescent="0.25">
      <c r="A212" s="23">
        <v>211</v>
      </c>
      <c r="B212" s="24" t="s">
        <v>151</v>
      </c>
      <c r="C212" s="5">
        <v>6000</v>
      </c>
      <c r="D212" s="25">
        <v>1</v>
      </c>
      <c r="E212" s="14"/>
      <c r="F212" s="8">
        <v>0</v>
      </c>
    </row>
    <row r="213" spans="1:6" x14ac:dyDescent="0.25">
      <c r="A213" s="23">
        <v>212</v>
      </c>
      <c r="B213" s="24" t="s">
        <v>152</v>
      </c>
      <c r="C213" s="5">
        <v>4000</v>
      </c>
      <c r="D213" s="25">
        <v>1</v>
      </c>
      <c r="E213" s="14"/>
      <c r="F213" s="8">
        <v>0</v>
      </c>
    </row>
    <row r="214" spans="1:6" x14ac:dyDescent="0.25">
      <c r="A214" s="23">
        <v>213</v>
      </c>
      <c r="B214" s="24" t="s">
        <v>153</v>
      </c>
      <c r="C214" s="5">
        <v>4000</v>
      </c>
      <c r="D214" s="25">
        <v>1</v>
      </c>
      <c r="E214" s="14"/>
      <c r="F214" s="8">
        <v>0</v>
      </c>
    </row>
    <row r="215" spans="1:6" x14ac:dyDescent="0.25">
      <c r="A215" s="23">
        <v>214</v>
      </c>
      <c r="B215" s="24" t="s">
        <v>154</v>
      </c>
      <c r="C215" s="5">
        <v>4000</v>
      </c>
      <c r="D215" s="25">
        <v>1</v>
      </c>
      <c r="E215" s="14"/>
      <c r="F215" s="8">
        <v>0</v>
      </c>
    </row>
    <row r="216" spans="1:6" x14ac:dyDescent="0.25">
      <c r="A216" s="23">
        <v>215</v>
      </c>
      <c r="B216" s="24" t="s">
        <v>155</v>
      </c>
      <c r="C216" s="5">
        <v>220</v>
      </c>
      <c r="D216" s="25">
        <v>2</v>
      </c>
      <c r="E216" s="7">
        <v>0</v>
      </c>
      <c r="F216" s="8">
        <v>0</v>
      </c>
    </row>
    <row r="217" spans="1:6" x14ac:dyDescent="0.25">
      <c r="A217" s="23">
        <v>216</v>
      </c>
      <c r="B217" s="24" t="s">
        <v>156</v>
      </c>
      <c r="C217" s="5">
        <v>480</v>
      </c>
      <c r="D217" s="25">
        <v>1</v>
      </c>
      <c r="E217" s="7">
        <v>0</v>
      </c>
      <c r="F217" s="8">
        <v>0</v>
      </c>
    </row>
    <row r="218" spans="1:6" x14ac:dyDescent="0.25">
      <c r="A218" s="23">
        <v>217</v>
      </c>
      <c r="B218" s="24" t="s">
        <v>157</v>
      </c>
      <c r="C218" s="5">
        <v>220</v>
      </c>
      <c r="D218" s="25">
        <v>2</v>
      </c>
      <c r="E218" s="7">
        <v>0</v>
      </c>
      <c r="F218" s="8">
        <v>0</v>
      </c>
    </row>
    <row r="219" spans="1:6" x14ac:dyDescent="0.25">
      <c r="A219" s="23">
        <v>218</v>
      </c>
      <c r="B219" s="24" t="s">
        <v>158</v>
      </c>
      <c r="C219" s="5">
        <v>560</v>
      </c>
      <c r="D219" s="25">
        <v>1</v>
      </c>
      <c r="E219" s="7">
        <v>0</v>
      </c>
      <c r="F219" s="8">
        <v>0</v>
      </c>
    </row>
    <row r="220" spans="1:6" x14ac:dyDescent="0.25">
      <c r="A220" s="23">
        <v>219</v>
      </c>
      <c r="B220" s="24" t="s">
        <v>159</v>
      </c>
      <c r="C220" s="5">
        <v>1500</v>
      </c>
      <c r="D220" s="25">
        <v>8</v>
      </c>
      <c r="E220" s="7">
        <v>0</v>
      </c>
      <c r="F220" s="8">
        <v>0</v>
      </c>
    </row>
    <row r="221" spans="1:6" x14ac:dyDescent="0.25">
      <c r="A221" s="23">
        <v>220</v>
      </c>
      <c r="B221" s="24" t="s">
        <v>160</v>
      </c>
      <c r="C221" s="5">
        <v>1120</v>
      </c>
      <c r="D221" s="25">
        <v>2</v>
      </c>
      <c r="E221" s="7">
        <v>0</v>
      </c>
      <c r="F221" s="8">
        <v>0</v>
      </c>
    </row>
    <row r="222" spans="1:6" x14ac:dyDescent="0.25">
      <c r="A222" s="23">
        <v>221</v>
      </c>
      <c r="B222" s="24" t="s">
        <v>161</v>
      </c>
      <c r="C222" s="5">
        <v>370</v>
      </c>
      <c r="D222" s="25">
        <v>2</v>
      </c>
      <c r="E222" s="7">
        <v>0</v>
      </c>
      <c r="F222" s="8">
        <v>0</v>
      </c>
    </row>
    <row r="223" spans="1:6" x14ac:dyDescent="0.25">
      <c r="A223" s="23">
        <v>222</v>
      </c>
      <c r="B223" s="24" t="s">
        <v>162</v>
      </c>
      <c r="C223" s="5">
        <v>370</v>
      </c>
      <c r="D223" s="25">
        <v>2</v>
      </c>
      <c r="E223" s="7">
        <v>0</v>
      </c>
      <c r="F223" s="8">
        <v>0</v>
      </c>
    </row>
    <row r="224" spans="1:6" x14ac:dyDescent="0.25">
      <c r="A224" s="23">
        <v>223</v>
      </c>
      <c r="B224" s="24" t="s">
        <v>163</v>
      </c>
      <c r="C224" s="5">
        <v>370</v>
      </c>
      <c r="D224" s="25">
        <v>2</v>
      </c>
      <c r="E224" s="7">
        <v>0</v>
      </c>
      <c r="F224" s="8">
        <v>0</v>
      </c>
    </row>
    <row r="225" spans="1:6" x14ac:dyDescent="0.25">
      <c r="A225" s="23">
        <v>224</v>
      </c>
      <c r="B225" s="24" t="s">
        <v>164</v>
      </c>
      <c r="C225" s="5" t="s">
        <v>359</v>
      </c>
      <c r="D225" s="25">
        <v>2</v>
      </c>
      <c r="E225" s="7">
        <v>0</v>
      </c>
      <c r="F225" s="8">
        <v>0</v>
      </c>
    </row>
    <row r="226" spans="1:6" x14ac:dyDescent="0.25">
      <c r="A226" s="23">
        <v>225</v>
      </c>
      <c r="B226" s="24" t="s">
        <v>165</v>
      </c>
      <c r="C226" s="5" t="s">
        <v>359</v>
      </c>
      <c r="D226" s="25">
        <v>2</v>
      </c>
      <c r="E226" s="7">
        <v>0</v>
      </c>
      <c r="F226" s="8">
        <v>0</v>
      </c>
    </row>
    <row r="227" spans="1:6" x14ac:dyDescent="0.25">
      <c r="A227" s="23">
        <v>226</v>
      </c>
      <c r="B227" s="24" t="s">
        <v>166</v>
      </c>
      <c r="C227" s="5">
        <v>550</v>
      </c>
      <c r="D227" s="25">
        <v>2</v>
      </c>
      <c r="E227" s="7">
        <v>0</v>
      </c>
      <c r="F227" s="8">
        <v>0</v>
      </c>
    </row>
    <row r="228" spans="1:6" x14ac:dyDescent="0.25">
      <c r="A228" s="23">
        <v>227</v>
      </c>
      <c r="B228" s="24" t="s">
        <v>167</v>
      </c>
      <c r="C228" s="5">
        <v>750</v>
      </c>
      <c r="D228" s="25">
        <v>2</v>
      </c>
      <c r="E228" s="7">
        <v>0</v>
      </c>
      <c r="F228" s="8">
        <v>0</v>
      </c>
    </row>
    <row r="229" spans="1:6" x14ac:dyDescent="0.25">
      <c r="A229" s="23">
        <v>228</v>
      </c>
      <c r="B229" s="24" t="s">
        <v>168</v>
      </c>
      <c r="C229" s="5">
        <v>750</v>
      </c>
      <c r="D229" s="25">
        <v>2</v>
      </c>
      <c r="E229" s="7">
        <v>0</v>
      </c>
      <c r="F229" s="8">
        <v>0</v>
      </c>
    </row>
    <row r="230" spans="1:6" x14ac:dyDescent="0.25">
      <c r="A230" s="23">
        <v>229</v>
      </c>
      <c r="B230" s="24" t="s">
        <v>169</v>
      </c>
      <c r="C230" s="5">
        <v>750</v>
      </c>
      <c r="D230" s="25">
        <v>2</v>
      </c>
      <c r="E230" s="7">
        <v>0</v>
      </c>
      <c r="F230" s="8">
        <v>0</v>
      </c>
    </row>
    <row r="231" spans="1:6" x14ac:dyDescent="0.25">
      <c r="A231" s="23">
        <v>230</v>
      </c>
      <c r="B231" s="24" t="s">
        <v>170</v>
      </c>
      <c r="C231" s="5">
        <v>2000</v>
      </c>
      <c r="D231" s="25">
        <v>39</v>
      </c>
      <c r="E231" s="7">
        <v>0</v>
      </c>
      <c r="F231" s="8">
        <v>0</v>
      </c>
    </row>
    <row r="232" spans="1:6" x14ac:dyDescent="0.25">
      <c r="A232" s="23">
        <v>231</v>
      </c>
      <c r="B232" s="24" t="s">
        <v>424</v>
      </c>
      <c r="C232" s="5">
        <v>2300</v>
      </c>
      <c r="D232" s="25">
        <v>3</v>
      </c>
      <c r="E232" s="7">
        <v>0</v>
      </c>
      <c r="F232" s="8">
        <v>0</v>
      </c>
    </row>
    <row r="233" spans="1:6" x14ac:dyDescent="0.25">
      <c r="A233" s="23">
        <v>232</v>
      </c>
      <c r="B233" s="35" t="s">
        <v>891</v>
      </c>
      <c r="C233" s="34">
        <v>2300</v>
      </c>
      <c r="D233" s="25">
        <v>2</v>
      </c>
      <c r="E233" s="7">
        <v>0</v>
      </c>
      <c r="F233" s="8">
        <v>0</v>
      </c>
    </row>
    <row r="234" spans="1:6" x14ac:dyDescent="0.25">
      <c r="A234" s="23">
        <v>233</v>
      </c>
      <c r="B234" s="24" t="s">
        <v>425</v>
      </c>
      <c r="C234" s="5">
        <v>2300</v>
      </c>
      <c r="D234" s="25">
        <v>2</v>
      </c>
      <c r="E234" s="7">
        <v>0</v>
      </c>
      <c r="F234" s="8">
        <v>0</v>
      </c>
    </row>
    <row r="235" spans="1:6" x14ac:dyDescent="0.25">
      <c r="A235" s="23">
        <v>234</v>
      </c>
      <c r="B235" s="24" t="s">
        <v>426</v>
      </c>
      <c r="C235" s="5">
        <v>2300</v>
      </c>
      <c r="D235" s="25">
        <v>2</v>
      </c>
      <c r="E235" s="7">
        <v>0</v>
      </c>
      <c r="F235" s="8">
        <v>0</v>
      </c>
    </row>
    <row r="236" spans="1:6" x14ac:dyDescent="0.25">
      <c r="A236" s="23">
        <v>235</v>
      </c>
      <c r="B236" s="24" t="s">
        <v>420</v>
      </c>
      <c r="C236" s="5">
        <v>6500</v>
      </c>
      <c r="D236" s="25">
        <v>4</v>
      </c>
      <c r="E236" s="7">
        <v>0</v>
      </c>
      <c r="F236" s="8">
        <v>0</v>
      </c>
    </row>
    <row r="237" spans="1:6" x14ac:dyDescent="0.25">
      <c r="A237" s="23">
        <v>236</v>
      </c>
      <c r="B237" s="24" t="s">
        <v>421</v>
      </c>
      <c r="C237" s="5">
        <v>5000</v>
      </c>
      <c r="D237" s="25">
        <v>2</v>
      </c>
      <c r="E237" s="7">
        <v>0</v>
      </c>
      <c r="F237" s="8">
        <v>0</v>
      </c>
    </row>
    <row r="238" spans="1:6" x14ac:dyDescent="0.25">
      <c r="A238" s="23">
        <v>237</v>
      </c>
      <c r="B238" s="24" t="s">
        <v>422</v>
      </c>
      <c r="C238" s="5">
        <v>5000</v>
      </c>
      <c r="D238" s="25">
        <v>2</v>
      </c>
      <c r="E238" s="7">
        <v>0</v>
      </c>
      <c r="F238" s="8">
        <v>0</v>
      </c>
    </row>
    <row r="239" spans="1:6" x14ac:dyDescent="0.25">
      <c r="A239" s="23">
        <v>238</v>
      </c>
      <c r="B239" s="24" t="s">
        <v>423</v>
      </c>
      <c r="C239" s="5">
        <v>5000</v>
      </c>
      <c r="D239" s="25">
        <v>2</v>
      </c>
      <c r="E239" s="7">
        <v>0</v>
      </c>
      <c r="F239" s="8">
        <v>0</v>
      </c>
    </row>
    <row r="240" spans="1:6" x14ac:dyDescent="0.25">
      <c r="A240" s="23">
        <v>239</v>
      </c>
      <c r="B240" s="24" t="s">
        <v>172</v>
      </c>
      <c r="C240" s="5">
        <v>2400</v>
      </c>
      <c r="D240" s="25">
        <v>2</v>
      </c>
      <c r="E240" s="7">
        <v>0</v>
      </c>
      <c r="F240" s="8">
        <v>0</v>
      </c>
    </row>
    <row r="241" spans="1:6" x14ac:dyDescent="0.25">
      <c r="A241" s="23">
        <v>240</v>
      </c>
      <c r="B241" s="24" t="s">
        <v>173</v>
      </c>
      <c r="C241" s="5">
        <v>2100</v>
      </c>
      <c r="D241" s="25">
        <v>2</v>
      </c>
      <c r="E241" s="7">
        <v>0</v>
      </c>
      <c r="F241" s="8">
        <v>0</v>
      </c>
    </row>
    <row r="242" spans="1:6" x14ac:dyDescent="0.25">
      <c r="A242" s="23">
        <v>241</v>
      </c>
      <c r="B242" s="24" t="s">
        <v>174</v>
      </c>
      <c r="C242" s="5">
        <v>2100</v>
      </c>
      <c r="D242" s="25">
        <v>2</v>
      </c>
      <c r="E242" s="7">
        <v>0</v>
      </c>
      <c r="F242" s="8">
        <v>0</v>
      </c>
    </row>
    <row r="243" spans="1:6" x14ac:dyDescent="0.25">
      <c r="A243" s="23">
        <v>242</v>
      </c>
      <c r="B243" s="24" t="s">
        <v>175</v>
      </c>
      <c r="C243" s="5">
        <v>2100</v>
      </c>
      <c r="D243" s="25">
        <v>2</v>
      </c>
      <c r="E243" s="7">
        <v>0</v>
      </c>
      <c r="F243" s="8">
        <v>0</v>
      </c>
    </row>
    <row r="244" spans="1:6" x14ac:dyDescent="0.25">
      <c r="A244" s="23">
        <v>243</v>
      </c>
      <c r="B244" s="24" t="s">
        <v>407</v>
      </c>
      <c r="C244" s="5">
        <v>7500</v>
      </c>
      <c r="D244" s="25">
        <v>1</v>
      </c>
      <c r="E244" s="7">
        <v>0</v>
      </c>
      <c r="F244" s="8">
        <v>0</v>
      </c>
    </row>
    <row r="245" spans="1:6" x14ac:dyDescent="0.25">
      <c r="A245" s="23">
        <v>244</v>
      </c>
      <c r="B245" s="24" t="s">
        <v>408</v>
      </c>
      <c r="C245" s="5">
        <v>6000</v>
      </c>
      <c r="D245" s="25">
        <v>1</v>
      </c>
      <c r="E245" s="7">
        <v>0</v>
      </c>
      <c r="F245" s="8">
        <v>0</v>
      </c>
    </row>
    <row r="246" spans="1:6" x14ac:dyDescent="0.25">
      <c r="A246" s="23">
        <v>245</v>
      </c>
      <c r="B246" s="24" t="s">
        <v>406</v>
      </c>
      <c r="C246" s="5">
        <v>6000</v>
      </c>
      <c r="D246" s="25">
        <v>1</v>
      </c>
      <c r="E246" s="7">
        <v>0</v>
      </c>
      <c r="F246" s="8">
        <v>0</v>
      </c>
    </row>
    <row r="247" spans="1:6" x14ac:dyDescent="0.25">
      <c r="A247" s="23">
        <v>246</v>
      </c>
      <c r="B247" s="24" t="s">
        <v>409</v>
      </c>
      <c r="C247" s="5">
        <v>6000</v>
      </c>
      <c r="D247" s="25">
        <v>1</v>
      </c>
      <c r="E247" s="7">
        <v>0</v>
      </c>
      <c r="F247" s="8">
        <v>0</v>
      </c>
    </row>
    <row r="248" spans="1:6" x14ac:dyDescent="0.25">
      <c r="A248" s="23">
        <v>247</v>
      </c>
      <c r="B248" s="24" t="s">
        <v>405</v>
      </c>
      <c r="C248" s="5">
        <v>1000</v>
      </c>
      <c r="D248" s="25">
        <v>3</v>
      </c>
      <c r="E248" s="7">
        <v>0</v>
      </c>
      <c r="F248" s="8">
        <v>0</v>
      </c>
    </row>
    <row r="249" spans="1:6" x14ac:dyDescent="0.25">
      <c r="A249" s="23">
        <v>248</v>
      </c>
      <c r="B249" s="24" t="s">
        <v>176</v>
      </c>
      <c r="C249" s="5">
        <v>930</v>
      </c>
      <c r="D249" s="25">
        <v>3</v>
      </c>
      <c r="E249" s="7">
        <v>0</v>
      </c>
      <c r="F249" s="8">
        <v>0</v>
      </c>
    </row>
    <row r="250" spans="1:6" x14ac:dyDescent="0.25">
      <c r="A250" s="23">
        <v>249</v>
      </c>
      <c r="B250" s="24" t="s">
        <v>177</v>
      </c>
      <c r="C250" s="5">
        <v>2500</v>
      </c>
      <c r="D250" s="25">
        <v>8</v>
      </c>
      <c r="E250" s="7">
        <v>0</v>
      </c>
      <c r="F250" s="8">
        <v>0</v>
      </c>
    </row>
    <row r="251" spans="1:6" x14ac:dyDescent="0.25">
      <c r="A251" s="23">
        <v>250</v>
      </c>
      <c r="B251" s="24" t="s">
        <v>178</v>
      </c>
      <c r="C251" s="5">
        <v>6000</v>
      </c>
      <c r="D251" s="25">
        <v>6</v>
      </c>
      <c r="E251" s="7">
        <v>0</v>
      </c>
      <c r="F251" s="8">
        <v>0</v>
      </c>
    </row>
    <row r="252" spans="1:6" x14ac:dyDescent="0.25">
      <c r="A252" s="23">
        <v>251</v>
      </c>
      <c r="B252" s="24" t="s">
        <v>179</v>
      </c>
      <c r="C252" s="5" t="s">
        <v>362</v>
      </c>
      <c r="D252" s="25">
        <v>1</v>
      </c>
      <c r="E252" s="7">
        <v>0</v>
      </c>
      <c r="F252" s="8">
        <v>0</v>
      </c>
    </row>
    <row r="253" spans="1:6" x14ac:dyDescent="0.25">
      <c r="A253" s="23">
        <v>252</v>
      </c>
      <c r="B253" s="24" t="s">
        <v>180</v>
      </c>
      <c r="C253" s="5">
        <v>7000</v>
      </c>
      <c r="D253" s="25">
        <v>2</v>
      </c>
      <c r="E253" s="7">
        <v>0</v>
      </c>
      <c r="F253" s="8">
        <v>0</v>
      </c>
    </row>
    <row r="254" spans="1:6" x14ac:dyDescent="0.25">
      <c r="A254" s="23">
        <v>253</v>
      </c>
      <c r="B254" s="24" t="s">
        <v>181</v>
      </c>
      <c r="C254" s="5">
        <v>7000</v>
      </c>
      <c r="D254" s="25">
        <v>2</v>
      </c>
      <c r="E254" s="7">
        <v>0</v>
      </c>
      <c r="F254" s="8">
        <v>0</v>
      </c>
    </row>
    <row r="255" spans="1:6" x14ac:dyDescent="0.25">
      <c r="A255" s="23">
        <v>254</v>
      </c>
      <c r="B255" s="24" t="s">
        <v>182</v>
      </c>
      <c r="C255" s="5">
        <v>7000</v>
      </c>
      <c r="D255" s="25">
        <v>2</v>
      </c>
      <c r="E255" s="7">
        <v>0</v>
      </c>
      <c r="F255" s="8">
        <v>0</v>
      </c>
    </row>
    <row r="256" spans="1:6" x14ac:dyDescent="0.25">
      <c r="A256" s="23">
        <v>255</v>
      </c>
      <c r="B256" s="24" t="s">
        <v>183</v>
      </c>
      <c r="C256" s="5">
        <v>10500</v>
      </c>
      <c r="D256" s="25">
        <v>2</v>
      </c>
      <c r="E256" s="7">
        <v>0</v>
      </c>
      <c r="F256" s="8">
        <v>0</v>
      </c>
    </row>
    <row r="257" spans="1:6" x14ac:dyDescent="0.25">
      <c r="A257" s="23">
        <v>256</v>
      </c>
      <c r="B257" s="24" t="s">
        <v>184</v>
      </c>
      <c r="C257" s="5">
        <v>3000</v>
      </c>
      <c r="D257" s="25">
        <v>14</v>
      </c>
      <c r="E257" s="7">
        <v>0</v>
      </c>
      <c r="F257" s="8">
        <v>0</v>
      </c>
    </row>
    <row r="258" spans="1:6" x14ac:dyDescent="0.25">
      <c r="A258" s="23">
        <v>257</v>
      </c>
      <c r="B258" s="24" t="s">
        <v>185</v>
      </c>
      <c r="C258" s="5">
        <v>7000</v>
      </c>
      <c r="D258" s="25">
        <v>13</v>
      </c>
      <c r="E258" s="7">
        <v>0</v>
      </c>
      <c r="F258" s="8">
        <v>0</v>
      </c>
    </row>
    <row r="259" spans="1:6" x14ac:dyDescent="0.25">
      <c r="A259" s="23">
        <v>258</v>
      </c>
      <c r="B259" s="24" t="s">
        <v>186</v>
      </c>
      <c r="C259" s="5">
        <v>6000</v>
      </c>
      <c r="D259" s="25">
        <v>1</v>
      </c>
      <c r="E259" s="7">
        <v>0</v>
      </c>
      <c r="F259" s="8">
        <v>0</v>
      </c>
    </row>
    <row r="260" spans="1:6" x14ac:dyDescent="0.25">
      <c r="A260" s="23">
        <v>259</v>
      </c>
      <c r="B260" s="24" t="s">
        <v>187</v>
      </c>
      <c r="C260" s="5">
        <v>12500</v>
      </c>
      <c r="D260" s="25">
        <v>2</v>
      </c>
      <c r="E260" s="7">
        <v>0</v>
      </c>
      <c r="F260" s="8">
        <v>0</v>
      </c>
    </row>
    <row r="261" spans="1:6" x14ac:dyDescent="0.25">
      <c r="A261" s="23">
        <v>260</v>
      </c>
      <c r="B261" s="24" t="s">
        <v>188</v>
      </c>
      <c r="C261" s="5">
        <v>520</v>
      </c>
      <c r="D261" s="25">
        <v>5</v>
      </c>
      <c r="E261" s="7">
        <v>0</v>
      </c>
      <c r="F261" s="8">
        <v>0</v>
      </c>
    </row>
    <row r="262" spans="1:6" x14ac:dyDescent="0.25">
      <c r="A262" s="23">
        <v>261</v>
      </c>
      <c r="B262" s="24" t="s">
        <v>189</v>
      </c>
      <c r="C262" s="5">
        <v>400</v>
      </c>
      <c r="D262" s="25">
        <v>5</v>
      </c>
      <c r="E262" s="7">
        <v>0</v>
      </c>
      <c r="F262" s="8">
        <v>0</v>
      </c>
    </row>
    <row r="263" spans="1:6" x14ac:dyDescent="0.25">
      <c r="A263" s="23">
        <v>262</v>
      </c>
      <c r="B263" s="24" t="s">
        <v>427</v>
      </c>
      <c r="C263" s="5" t="s">
        <v>363</v>
      </c>
      <c r="D263" s="25">
        <v>5</v>
      </c>
      <c r="E263" s="14"/>
      <c r="F263" s="8">
        <v>0</v>
      </c>
    </row>
    <row r="264" spans="1:6" x14ac:dyDescent="0.25">
      <c r="A264" s="23">
        <v>263</v>
      </c>
      <c r="B264" s="24" t="s">
        <v>368</v>
      </c>
      <c r="C264" s="5">
        <v>10000</v>
      </c>
      <c r="D264" s="25">
        <v>3</v>
      </c>
      <c r="E264" s="7">
        <v>0</v>
      </c>
      <c r="F264" s="8">
        <v>0</v>
      </c>
    </row>
    <row r="265" spans="1:6" x14ac:dyDescent="0.25">
      <c r="A265" s="23">
        <v>264</v>
      </c>
      <c r="B265" s="24" t="s">
        <v>369</v>
      </c>
      <c r="C265" s="5">
        <v>3000</v>
      </c>
      <c r="D265" s="25">
        <v>3</v>
      </c>
      <c r="E265" s="7">
        <v>0</v>
      </c>
      <c r="F265" s="8">
        <v>0</v>
      </c>
    </row>
    <row r="266" spans="1:6" x14ac:dyDescent="0.25">
      <c r="A266" s="23">
        <v>265</v>
      </c>
      <c r="B266" s="24" t="s">
        <v>190</v>
      </c>
      <c r="C266" s="5">
        <v>7500</v>
      </c>
      <c r="D266" s="25">
        <v>2</v>
      </c>
      <c r="E266" s="7">
        <v>0</v>
      </c>
      <c r="F266" s="8">
        <v>0</v>
      </c>
    </row>
    <row r="267" spans="1:6" x14ac:dyDescent="0.25">
      <c r="A267" s="23">
        <v>266</v>
      </c>
      <c r="B267" s="24" t="s">
        <v>191</v>
      </c>
      <c r="C267" s="5">
        <v>7500</v>
      </c>
      <c r="D267" s="25">
        <v>2</v>
      </c>
      <c r="E267" s="7">
        <v>0</v>
      </c>
      <c r="F267" s="8">
        <v>0</v>
      </c>
    </row>
    <row r="268" spans="1:6" x14ac:dyDescent="0.25">
      <c r="A268" s="23">
        <v>267</v>
      </c>
      <c r="B268" s="24" t="s">
        <v>192</v>
      </c>
      <c r="C268" s="5">
        <v>7500</v>
      </c>
      <c r="D268" s="25">
        <v>2</v>
      </c>
      <c r="E268" s="7">
        <v>0</v>
      </c>
      <c r="F268" s="8">
        <v>0</v>
      </c>
    </row>
    <row r="269" spans="1:6" x14ac:dyDescent="0.25">
      <c r="A269" s="23">
        <v>268</v>
      </c>
      <c r="B269" s="24" t="s">
        <v>193</v>
      </c>
      <c r="C269" s="5">
        <v>7500</v>
      </c>
      <c r="D269" s="25">
        <v>2</v>
      </c>
      <c r="E269" s="7">
        <v>0</v>
      </c>
      <c r="F269" s="8">
        <v>0</v>
      </c>
    </row>
    <row r="270" spans="1:6" x14ac:dyDescent="0.25">
      <c r="A270" s="23">
        <v>269</v>
      </c>
      <c r="B270" s="24" t="s">
        <v>194</v>
      </c>
      <c r="C270" s="5">
        <v>550</v>
      </c>
      <c r="D270" s="25">
        <v>2</v>
      </c>
      <c r="E270" s="7">
        <v>0</v>
      </c>
      <c r="F270" s="8">
        <v>0</v>
      </c>
    </row>
    <row r="271" spans="1:6" x14ac:dyDescent="0.25">
      <c r="A271" s="23">
        <v>270</v>
      </c>
      <c r="B271" s="24" t="s">
        <v>195</v>
      </c>
      <c r="C271" s="5">
        <v>600</v>
      </c>
      <c r="D271" s="25">
        <v>4</v>
      </c>
      <c r="E271" s="7">
        <v>0</v>
      </c>
      <c r="F271" s="8">
        <v>0</v>
      </c>
    </row>
    <row r="272" spans="1:6" x14ac:dyDescent="0.25">
      <c r="A272" s="23">
        <v>271</v>
      </c>
      <c r="B272" s="24" t="s">
        <v>196</v>
      </c>
      <c r="C272" s="5">
        <v>600</v>
      </c>
      <c r="D272" s="25">
        <v>2</v>
      </c>
      <c r="E272" s="7">
        <v>0</v>
      </c>
      <c r="F272" s="8">
        <v>0</v>
      </c>
    </row>
    <row r="273" spans="1:6" x14ac:dyDescent="0.25">
      <c r="A273" s="23">
        <v>272</v>
      </c>
      <c r="B273" s="24" t="s">
        <v>197</v>
      </c>
      <c r="C273" s="5">
        <v>600</v>
      </c>
      <c r="D273" s="25">
        <v>2</v>
      </c>
      <c r="E273" s="7">
        <v>0</v>
      </c>
      <c r="F273" s="8">
        <v>0</v>
      </c>
    </row>
    <row r="274" spans="1:6" x14ac:dyDescent="0.25">
      <c r="A274" s="23">
        <v>273</v>
      </c>
      <c r="B274" s="24" t="s">
        <v>384</v>
      </c>
      <c r="C274" s="5" t="s">
        <v>383</v>
      </c>
      <c r="D274" s="25">
        <v>1</v>
      </c>
      <c r="E274" s="7">
        <v>0</v>
      </c>
      <c r="F274" s="8">
        <v>0</v>
      </c>
    </row>
    <row r="275" spans="1:6" x14ac:dyDescent="0.25">
      <c r="A275" s="23">
        <v>274</v>
      </c>
      <c r="B275" s="24" t="s">
        <v>385</v>
      </c>
      <c r="C275" s="5" t="s">
        <v>386</v>
      </c>
      <c r="D275" s="25">
        <v>1</v>
      </c>
      <c r="E275" s="7">
        <v>0</v>
      </c>
      <c r="F275" s="8">
        <v>0</v>
      </c>
    </row>
    <row r="276" spans="1:6" x14ac:dyDescent="0.25">
      <c r="A276" s="23">
        <v>275</v>
      </c>
      <c r="B276" s="24" t="s">
        <v>387</v>
      </c>
      <c r="C276" s="5" t="s">
        <v>386</v>
      </c>
      <c r="D276" s="25">
        <v>1</v>
      </c>
      <c r="E276" s="7">
        <v>0</v>
      </c>
      <c r="F276" s="8">
        <v>0</v>
      </c>
    </row>
    <row r="277" spans="1:6" x14ac:dyDescent="0.25">
      <c r="A277" s="23">
        <v>276</v>
      </c>
      <c r="B277" s="24" t="s">
        <v>388</v>
      </c>
      <c r="C277" s="5" t="s">
        <v>386</v>
      </c>
      <c r="D277" s="25">
        <v>1</v>
      </c>
      <c r="E277" s="7">
        <v>0</v>
      </c>
      <c r="F277" s="8">
        <v>0</v>
      </c>
    </row>
    <row r="278" spans="1:6" x14ac:dyDescent="0.25">
      <c r="A278" s="23">
        <v>277</v>
      </c>
      <c r="B278" s="24" t="s">
        <v>198</v>
      </c>
      <c r="C278" s="5">
        <v>2100</v>
      </c>
      <c r="D278" s="25">
        <v>7</v>
      </c>
      <c r="E278" s="7">
        <v>0</v>
      </c>
      <c r="F278" s="8">
        <v>0</v>
      </c>
    </row>
    <row r="279" spans="1:6" x14ac:dyDescent="0.25">
      <c r="A279" s="23">
        <v>278</v>
      </c>
      <c r="B279" s="24" t="s">
        <v>199</v>
      </c>
      <c r="C279" s="5">
        <v>2700</v>
      </c>
      <c r="D279" s="25">
        <v>5</v>
      </c>
      <c r="E279" s="7">
        <v>0</v>
      </c>
      <c r="F279" s="8">
        <v>0</v>
      </c>
    </row>
    <row r="280" spans="1:6" x14ac:dyDescent="0.25">
      <c r="A280" s="23">
        <v>279</v>
      </c>
      <c r="B280" s="24" t="s">
        <v>200</v>
      </c>
      <c r="C280" s="5">
        <v>1500</v>
      </c>
      <c r="D280" s="25">
        <v>3</v>
      </c>
      <c r="E280" s="7">
        <v>0</v>
      </c>
      <c r="F280" s="8">
        <v>0</v>
      </c>
    </row>
    <row r="281" spans="1:6" x14ac:dyDescent="0.25">
      <c r="A281" s="23">
        <v>280</v>
      </c>
      <c r="B281" s="24" t="s">
        <v>201</v>
      </c>
      <c r="C281" s="5">
        <v>2200</v>
      </c>
      <c r="D281" s="25">
        <v>2</v>
      </c>
      <c r="E281" s="7">
        <v>0</v>
      </c>
      <c r="F281" s="8">
        <v>0</v>
      </c>
    </row>
    <row r="282" spans="1:6" x14ac:dyDescent="0.25">
      <c r="A282" s="23">
        <v>281</v>
      </c>
      <c r="B282" s="24" t="s">
        <v>202</v>
      </c>
      <c r="C282" s="5">
        <v>1600</v>
      </c>
      <c r="D282" s="25">
        <v>4</v>
      </c>
      <c r="E282" s="7">
        <v>0</v>
      </c>
      <c r="F282" s="8">
        <v>0</v>
      </c>
    </row>
    <row r="283" spans="1:6" x14ac:dyDescent="0.25">
      <c r="A283" s="23">
        <v>282</v>
      </c>
      <c r="B283" s="24" t="s">
        <v>203</v>
      </c>
      <c r="C283" s="5">
        <v>18000</v>
      </c>
      <c r="D283" s="25">
        <v>5</v>
      </c>
      <c r="E283" s="7">
        <v>0</v>
      </c>
      <c r="F283" s="8">
        <v>0</v>
      </c>
    </row>
    <row r="284" spans="1:6" x14ac:dyDescent="0.25">
      <c r="A284" s="23">
        <v>283</v>
      </c>
      <c r="B284" s="24" t="s">
        <v>204</v>
      </c>
      <c r="C284" s="5">
        <v>2500</v>
      </c>
      <c r="D284" s="25">
        <v>3</v>
      </c>
      <c r="E284" s="7">
        <v>0</v>
      </c>
      <c r="F284" s="8">
        <v>0</v>
      </c>
    </row>
    <row r="285" spans="1:6" x14ac:dyDescent="0.25">
      <c r="A285" s="23">
        <v>284</v>
      </c>
      <c r="B285" s="24" t="s">
        <v>481</v>
      </c>
      <c r="C285" s="5">
        <v>5000</v>
      </c>
      <c r="D285" s="25">
        <v>2</v>
      </c>
      <c r="E285" s="7">
        <v>0</v>
      </c>
      <c r="F285" s="8">
        <v>0</v>
      </c>
    </row>
    <row r="286" spans="1:6" x14ac:dyDescent="0.25">
      <c r="A286" s="23">
        <v>285</v>
      </c>
      <c r="B286" s="24" t="s">
        <v>205</v>
      </c>
      <c r="C286" s="5">
        <v>7500</v>
      </c>
      <c r="D286" s="25">
        <v>3</v>
      </c>
      <c r="E286" s="7">
        <v>0</v>
      </c>
      <c r="F286" s="8">
        <v>0</v>
      </c>
    </row>
    <row r="287" spans="1:6" x14ac:dyDescent="0.25">
      <c r="A287" s="23">
        <v>286</v>
      </c>
      <c r="B287" s="24" t="s">
        <v>206</v>
      </c>
      <c r="C287" s="5">
        <v>7500</v>
      </c>
      <c r="D287" s="25">
        <v>3</v>
      </c>
      <c r="E287" s="7">
        <v>0</v>
      </c>
      <c r="F287" s="8">
        <v>0</v>
      </c>
    </row>
    <row r="288" spans="1:6" x14ac:dyDescent="0.25">
      <c r="A288" s="23">
        <v>287</v>
      </c>
      <c r="B288" s="24" t="s">
        <v>207</v>
      </c>
      <c r="C288" s="5">
        <v>7500</v>
      </c>
      <c r="D288" s="25">
        <v>3</v>
      </c>
      <c r="E288" s="7">
        <v>0</v>
      </c>
      <c r="F288" s="8">
        <v>0</v>
      </c>
    </row>
    <row r="289" spans="1:6" x14ac:dyDescent="0.25">
      <c r="A289" s="23">
        <v>288</v>
      </c>
      <c r="B289" s="24" t="s">
        <v>208</v>
      </c>
      <c r="C289" s="5">
        <v>7500</v>
      </c>
      <c r="D289" s="25">
        <v>3</v>
      </c>
      <c r="E289" s="7">
        <v>0</v>
      </c>
      <c r="F289" s="8">
        <v>0</v>
      </c>
    </row>
    <row r="290" spans="1:6" x14ac:dyDescent="0.25">
      <c r="A290" s="23">
        <v>289</v>
      </c>
      <c r="B290" s="24" t="s">
        <v>209</v>
      </c>
      <c r="C290" s="5">
        <v>2800</v>
      </c>
      <c r="D290" s="25">
        <v>9</v>
      </c>
      <c r="E290" s="7">
        <v>0</v>
      </c>
      <c r="F290" s="8">
        <v>0</v>
      </c>
    </row>
    <row r="291" spans="1:6" x14ac:dyDescent="0.25">
      <c r="A291" s="23">
        <v>290</v>
      </c>
      <c r="B291" s="24" t="s">
        <v>210</v>
      </c>
      <c r="C291" s="5">
        <v>2300</v>
      </c>
      <c r="D291" s="25">
        <v>7</v>
      </c>
      <c r="E291" s="7">
        <v>0</v>
      </c>
      <c r="F291" s="8">
        <v>0</v>
      </c>
    </row>
    <row r="292" spans="1:6" x14ac:dyDescent="0.25">
      <c r="A292" s="23">
        <v>291</v>
      </c>
      <c r="B292" s="24" t="s">
        <v>211</v>
      </c>
      <c r="C292" s="5">
        <v>2300</v>
      </c>
      <c r="D292" s="25">
        <v>7</v>
      </c>
      <c r="E292" s="7">
        <v>0</v>
      </c>
      <c r="F292" s="8">
        <v>0</v>
      </c>
    </row>
    <row r="293" spans="1:6" x14ac:dyDescent="0.25">
      <c r="A293" s="23">
        <v>292</v>
      </c>
      <c r="B293" s="24" t="s">
        <v>212</v>
      </c>
      <c r="C293" s="5">
        <v>2300</v>
      </c>
      <c r="D293" s="25">
        <v>7</v>
      </c>
      <c r="E293" s="7">
        <v>0</v>
      </c>
      <c r="F293" s="8">
        <v>0</v>
      </c>
    </row>
    <row r="294" spans="1:6" x14ac:dyDescent="0.25">
      <c r="A294" s="23">
        <v>293</v>
      </c>
      <c r="B294" s="24" t="s">
        <v>213</v>
      </c>
      <c r="C294" s="5">
        <v>6000</v>
      </c>
      <c r="D294" s="25">
        <v>2</v>
      </c>
      <c r="E294" s="14"/>
      <c r="F294" s="8">
        <v>0</v>
      </c>
    </row>
    <row r="295" spans="1:6" x14ac:dyDescent="0.25">
      <c r="A295" s="23">
        <v>294</v>
      </c>
      <c r="B295" s="24" t="s">
        <v>214</v>
      </c>
      <c r="C295" s="5">
        <v>4000</v>
      </c>
      <c r="D295" s="25">
        <v>2</v>
      </c>
      <c r="E295" s="14"/>
      <c r="F295" s="8">
        <v>0</v>
      </c>
    </row>
    <row r="296" spans="1:6" x14ac:dyDescent="0.25">
      <c r="A296" s="23">
        <v>295</v>
      </c>
      <c r="B296" s="24" t="s">
        <v>215</v>
      </c>
      <c r="C296" s="5">
        <v>4000</v>
      </c>
      <c r="D296" s="25">
        <v>2</v>
      </c>
      <c r="E296" s="14"/>
      <c r="F296" s="8">
        <v>0</v>
      </c>
    </row>
    <row r="297" spans="1:6" x14ac:dyDescent="0.25">
      <c r="A297" s="23">
        <v>296</v>
      </c>
      <c r="B297" s="24" t="s">
        <v>216</v>
      </c>
      <c r="C297" s="5">
        <v>4000</v>
      </c>
      <c r="D297" s="25">
        <v>2</v>
      </c>
      <c r="E297" s="14"/>
      <c r="F297" s="8">
        <v>0</v>
      </c>
    </row>
    <row r="298" spans="1:6" x14ac:dyDescent="0.25">
      <c r="A298" s="23">
        <v>297</v>
      </c>
      <c r="B298" s="24" t="s">
        <v>428</v>
      </c>
      <c r="C298" s="5">
        <v>1000</v>
      </c>
      <c r="D298" s="25">
        <v>3</v>
      </c>
      <c r="E298" s="7">
        <v>0</v>
      </c>
      <c r="F298" s="8">
        <v>0</v>
      </c>
    </row>
    <row r="299" spans="1:6" x14ac:dyDescent="0.25">
      <c r="A299" s="23">
        <v>298</v>
      </c>
      <c r="B299" s="35" t="s">
        <v>890</v>
      </c>
      <c r="C299" s="5">
        <v>3150</v>
      </c>
      <c r="D299" s="25">
        <v>2</v>
      </c>
      <c r="E299" s="7">
        <v>0</v>
      </c>
      <c r="F299" s="8">
        <v>0</v>
      </c>
    </row>
    <row r="300" spans="1:6" x14ac:dyDescent="0.25">
      <c r="A300" s="23">
        <v>299</v>
      </c>
      <c r="B300" s="24" t="s">
        <v>514</v>
      </c>
      <c r="C300" s="5">
        <v>2450</v>
      </c>
      <c r="D300" s="25">
        <v>2</v>
      </c>
      <c r="E300" s="7">
        <v>0</v>
      </c>
      <c r="F300" s="8">
        <v>0</v>
      </c>
    </row>
    <row r="301" spans="1:6" x14ac:dyDescent="0.25">
      <c r="A301" s="23">
        <v>300</v>
      </c>
      <c r="B301" s="24" t="s">
        <v>515</v>
      </c>
      <c r="C301" s="5">
        <v>2450</v>
      </c>
      <c r="D301" s="25">
        <v>2</v>
      </c>
      <c r="E301" s="7">
        <v>0</v>
      </c>
      <c r="F301" s="8">
        <v>0</v>
      </c>
    </row>
    <row r="302" spans="1:6" x14ac:dyDescent="0.25">
      <c r="A302" s="23">
        <v>301</v>
      </c>
      <c r="B302" s="24" t="s">
        <v>516</v>
      </c>
      <c r="C302" s="5">
        <v>2450</v>
      </c>
      <c r="D302" s="25">
        <v>2</v>
      </c>
      <c r="E302" s="7">
        <v>0</v>
      </c>
      <c r="F302" s="8">
        <v>0</v>
      </c>
    </row>
    <row r="303" spans="1:6" x14ac:dyDescent="0.25">
      <c r="A303" s="23">
        <v>302</v>
      </c>
      <c r="B303" s="24" t="s">
        <v>217</v>
      </c>
      <c r="C303" s="5">
        <v>12000</v>
      </c>
      <c r="D303" s="25">
        <v>2</v>
      </c>
      <c r="E303" s="7">
        <v>0</v>
      </c>
      <c r="F303" s="8">
        <v>0</v>
      </c>
    </row>
    <row r="304" spans="1:6" x14ac:dyDescent="0.25">
      <c r="A304" s="23">
        <v>303</v>
      </c>
      <c r="B304" s="24" t="s">
        <v>218</v>
      </c>
      <c r="C304" s="5">
        <v>3000</v>
      </c>
      <c r="D304" s="25">
        <v>2</v>
      </c>
      <c r="E304" s="7">
        <v>0</v>
      </c>
      <c r="F304" s="8">
        <v>0</v>
      </c>
    </row>
    <row r="305" spans="1:6" x14ac:dyDescent="0.25">
      <c r="A305" s="23">
        <v>304</v>
      </c>
      <c r="B305" s="24" t="s">
        <v>219</v>
      </c>
      <c r="C305" s="5">
        <v>2500</v>
      </c>
      <c r="D305" s="25">
        <v>6</v>
      </c>
      <c r="E305" s="7">
        <v>0</v>
      </c>
      <c r="F305" s="8">
        <v>0</v>
      </c>
    </row>
    <row r="306" spans="1:6" x14ac:dyDescent="0.25">
      <c r="A306" s="23">
        <v>305</v>
      </c>
      <c r="B306" s="24" t="s">
        <v>220</v>
      </c>
      <c r="C306" s="5">
        <v>2500</v>
      </c>
      <c r="D306" s="25">
        <v>4</v>
      </c>
      <c r="E306" s="7">
        <v>0</v>
      </c>
      <c r="F306" s="8">
        <v>0</v>
      </c>
    </row>
    <row r="307" spans="1:6" x14ac:dyDescent="0.25">
      <c r="A307" s="23">
        <v>306</v>
      </c>
      <c r="B307" s="24" t="s">
        <v>221</v>
      </c>
      <c r="C307" s="5">
        <v>2500</v>
      </c>
      <c r="D307" s="25">
        <v>4</v>
      </c>
      <c r="E307" s="7">
        <v>0</v>
      </c>
      <c r="F307" s="8">
        <v>0</v>
      </c>
    </row>
    <row r="308" spans="1:6" x14ac:dyDescent="0.25">
      <c r="A308" s="23">
        <v>307</v>
      </c>
      <c r="B308" s="24" t="s">
        <v>222</v>
      </c>
      <c r="C308" s="5">
        <v>2500</v>
      </c>
      <c r="D308" s="25">
        <v>4</v>
      </c>
      <c r="E308" s="7">
        <v>0</v>
      </c>
      <c r="F308" s="8">
        <v>0</v>
      </c>
    </row>
    <row r="309" spans="1:6" x14ac:dyDescent="0.25">
      <c r="A309" s="23">
        <v>308</v>
      </c>
      <c r="B309" s="24" t="s">
        <v>223</v>
      </c>
      <c r="C309" s="5">
        <v>1500</v>
      </c>
      <c r="D309" s="25">
        <v>2</v>
      </c>
      <c r="E309" s="7">
        <v>0</v>
      </c>
      <c r="F309" s="8">
        <v>0</v>
      </c>
    </row>
    <row r="310" spans="1:6" x14ac:dyDescent="0.25">
      <c r="A310" s="23">
        <v>309</v>
      </c>
      <c r="B310" s="24" t="s">
        <v>224</v>
      </c>
      <c r="C310" s="5">
        <v>1500</v>
      </c>
      <c r="D310" s="25">
        <v>2</v>
      </c>
      <c r="E310" s="7">
        <v>0</v>
      </c>
      <c r="F310" s="8">
        <v>0</v>
      </c>
    </row>
    <row r="311" spans="1:6" x14ac:dyDescent="0.25">
      <c r="A311" s="23">
        <v>310</v>
      </c>
      <c r="B311" s="24" t="s">
        <v>225</v>
      </c>
      <c r="C311" s="5">
        <v>1500</v>
      </c>
      <c r="D311" s="25">
        <v>2</v>
      </c>
      <c r="E311" s="7">
        <v>0</v>
      </c>
      <c r="F311" s="8">
        <v>0</v>
      </c>
    </row>
    <row r="312" spans="1:6" x14ac:dyDescent="0.25">
      <c r="A312" s="23">
        <v>311</v>
      </c>
      <c r="B312" s="24" t="s">
        <v>226</v>
      </c>
      <c r="C312" s="5">
        <v>1500</v>
      </c>
      <c r="D312" s="25">
        <v>2</v>
      </c>
      <c r="E312" s="7">
        <v>0</v>
      </c>
      <c r="F312" s="8">
        <v>0</v>
      </c>
    </row>
    <row r="313" spans="1:6" x14ac:dyDescent="0.25">
      <c r="A313" s="23">
        <v>312</v>
      </c>
      <c r="B313" s="24" t="s">
        <v>227</v>
      </c>
      <c r="C313" s="5">
        <v>6000</v>
      </c>
      <c r="D313" s="25">
        <v>1</v>
      </c>
      <c r="E313" s="14"/>
      <c r="F313" s="8">
        <v>0</v>
      </c>
    </row>
    <row r="314" spans="1:6" x14ac:dyDescent="0.25">
      <c r="A314" s="23">
        <v>313</v>
      </c>
      <c r="B314" s="24" t="s">
        <v>228</v>
      </c>
      <c r="C314" s="5">
        <v>11000</v>
      </c>
      <c r="D314" s="25">
        <v>24</v>
      </c>
      <c r="E314" s="7">
        <v>0</v>
      </c>
      <c r="F314" s="8">
        <v>0</v>
      </c>
    </row>
    <row r="315" spans="1:6" x14ac:dyDescent="0.25">
      <c r="A315" s="23">
        <v>314</v>
      </c>
      <c r="B315" s="24" t="s">
        <v>229</v>
      </c>
      <c r="C315" s="5">
        <v>17000</v>
      </c>
      <c r="D315" s="25">
        <v>5</v>
      </c>
      <c r="E315" s="7">
        <v>0</v>
      </c>
      <c r="F315" s="8">
        <v>0</v>
      </c>
    </row>
    <row r="316" spans="1:6" x14ac:dyDescent="0.25">
      <c r="A316" s="23">
        <v>315</v>
      </c>
      <c r="B316" s="24" t="s">
        <v>230</v>
      </c>
      <c r="C316" s="5">
        <v>26000</v>
      </c>
      <c r="D316" s="25">
        <v>2</v>
      </c>
      <c r="E316" s="7">
        <v>0</v>
      </c>
      <c r="F316" s="8">
        <v>0</v>
      </c>
    </row>
    <row r="317" spans="1:6" x14ac:dyDescent="0.25">
      <c r="A317" s="23">
        <v>316</v>
      </c>
      <c r="B317" s="24" t="s">
        <v>231</v>
      </c>
      <c r="C317" s="5">
        <v>29000</v>
      </c>
      <c r="D317" s="25">
        <v>2</v>
      </c>
      <c r="E317" s="7">
        <v>0</v>
      </c>
      <c r="F317" s="8">
        <v>0</v>
      </c>
    </row>
    <row r="318" spans="1:6" x14ac:dyDescent="0.25">
      <c r="A318" s="23">
        <v>317</v>
      </c>
      <c r="B318" s="24" t="s">
        <v>232</v>
      </c>
      <c r="C318" s="5">
        <v>26000</v>
      </c>
      <c r="D318" s="25">
        <v>2</v>
      </c>
      <c r="E318" s="7">
        <v>0</v>
      </c>
      <c r="F318" s="8">
        <v>0</v>
      </c>
    </row>
    <row r="319" spans="1:6" x14ac:dyDescent="0.25">
      <c r="A319" s="23">
        <v>318</v>
      </c>
      <c r="B319" s="24" t="s">
        <v>233</v>
      </c>
      <c r="C319" s="5">
        <v>26000</v>
      </c>
      <c r="D319" s="25">
        <v>2</v>
      </c>
      <c r="E319" s="7">
        <v>0</v>
      </c>
      <c r="F319" s="8">
        <v>0</v>
      </c>
    </row>
    <row r="320" spans="1:6" x14ac:dyDescent="0.25">
      <c r="A320" s="23">
        <v>319</v>
      </c>
      <c r="B320" s="24" t="s">
        <v>234</v>
      </c>
      <c r="C320" s="5">
        <v>6000</v>
      </c>
      <c r="D320" s="25">
        <v>1</v>
      </c>
      <c r="E320" s="7">
        <v>0</v>
      </c>
      <c r="F320" s="8">
        <v>0</v>
      </c>
    </row>
    <row r="321" spans="1:6" x14ac:dyDescent="0.25">
      <c r="A321" s="23">
        <v>320</v>
      </c>
      <c r="B321" s="24" t="s">
        <v>235</v>
      </c>
      <c r="C321" s="5">
        <v>6000</v>
      </c>
      <c r="D321" s="25">
        <v>1</v>
      </c>
      <c r="E321" s="7">
        <v>0</v>
      </c>
      <c r="F321" s="8">
        <v>0</v>
      </c>
    </row>
    <row r="322" spans="1:6" ht="30" x14ac:dyDescent="0.25">
      <c r="A322" s="23">
        <v>321</v>
      </c>
      <c r="B322" s="24" t="s">
        <v>236</v>
      </c>
      <c r="C322" s="5">
        <v>6000</v>
      </c>
      <c r="D322" s="25">
        <v>1</v>
      </c>
      <c r="E322" s="7">
        <v>0</v>
      </c>
      <c r="F322" s="8">
        <v>0</v>
      </c>
    </row>
    <row r="323" spans="1:6" x14ac:dyDescent="0.25">
      <c r="A323" s="23">
        <v>322</v>
      </c>
      <c r="B323" s="24" t="s">
        <v>237</v>
      </c>
      <c r="C323" s="5">
        <v>6000</v>
      </c>
      <c r="D323" s="25">
        <v>1</v>
      </c>
      <c r="E323" s="7">
        <v>0</v>
      </c>
      <c r="F323" s="8">
        <v>0</v>
      </c>
    </row>
    <row r="324" spans="1:6" x14ac:dyDescent="0.25">
      <c r="A324" s="23">
        <v>323</v>
      </c>
      <c r="B324" s="24" t="s">
        <v>238</v>
      </c>
      <c r="C324" s="5">
        <v>15000</v>
      </c>
      <c r="D324" s="25">
        <v>2</v>
      </c>
      <c r="E324" s="7">
        <v>0</v>
      </c>
      <c r="F324" s="8">
        <v>0</v>
      </c>
    </row>
    <row r="325" spans="1:6" x14ac:dyDescent="0.25">
      <c r="A325" s="23">
        <v>324</v>
      </c>
      <c r="B325" s="24" t="s">
        <v>239</v>
      </c>
      <c r="C325" s="5">
        <v>5000</v>
      </c>
      <c r="D325" s="25">
        <v>2</v>
      </c>
      <c r="E325" s="7">
        <v>0</v>
      </c>
      <c r="F325" s="8">
        <v>0</v>
      </c>
    </row>
    <row r="326" spans="1:6" x14ac:dyDescent="0.25">
      <c r="A326" s="23">
        <v>325</v>
      </c>
      <c r="B326" s="24" t="s">
        <v>240</v>
      </c>
      <c r="C326" s="5">
        <v>7000</v>
      </c>
      <c r="D326" s="25">
        <v>2</v>
      </c>
      <c r="E326" s="7">
        <v>0</v>
      </c>
      <c r="F326" s="8">
        <v>0</v>
      </c>
    </row>
    <row r="327" spans="1:6" x14ac:dyDescent="0.25">
      <c r="A327" s="23">
        <v>326</v>
      </c>
      <c r="B327" s="24" t="s">
        <v>241</v>
      </c>
      <c r="C327" s="5">
        <v>5000</v>
      </c>
      <c r="D327" s="25">
        <v>2</v>
      </c>
      <c r="E327" s="7">
        <v>0</v>
      </c>
      <c r="F327" s="8">
        <v>0</v>
      </c>
    </row>
    <row r="328" spans="1:6" x14ac:dyDescent="0.25">
      <c r="A328" s="23">
        <v>327</v>
      </c>
      <c r="B328" s="24" t="s">
        <v>242</v>
      </c>
      <c r="C328" s="5">
        <v>5000</v>
      </c>
      <c r="D328" s="25">
        <v>2</v>
      </c>
      <c r="E328" s="7">
        <v>0</v>
      </c>
      <c r="F328" s="8">
        <v>0</v>
      </c>
    </row>
    <row r="329" spans="1:6" x14ac:dyDescent="0.25">
      <c r="A329" s="23">
        <v>328</v>
      </c>
      <c r="B329" s="24" t="s">
        <v>243</v>
      </c>
      <c r="C329" s="5">
        <v>2500</v>
      </c>
      <c r="D329" s="25">
        <v>1</v>
      </c>
      <c r="E329" s="7">
        <v>0</v>
      </c>
      <c r="F329" s="8">
        <v>0</v>
      </c>
    </row>
    <row r="330" spans="1:6" x14ac:dyDescent="0.25">
      <c r="A330" s="23">
        <v>329</v>
      </c>
      <c r="B330" s="24" t="s">
        <v>480</v>
      </c>
      <c r="C330" s="5">
        <v>2500</v>
      </c>
      <c r="D330" s="25">
        <v>2</v>
      </c>
      <c r="E330" s="7">
        <v>0</v>
      </c>
      <c r="F330" s="8">
        <v>0</v>
      </c>
    </row>
    <row r="331" spans="1:6" x14ac:dyDescent="0.25">
      <c r="A331" s="23">
        <v>330</v>
      </c>
      <c r="B331" s="24" t="s">
        <v>244</v>
      </c>
      <c r="C331" s="5">
        <v>2500</v>
      </c>
      <c r="D331" s="25">
        <v>1</v>
      </c>
      <c r="E331" s="7">
        <v>0</v>
      </c>
      <c r="F331" s="8">
        <v>0</v>
      </c>
    </row>
    <row r="332" spans="1:6" x14ac:dyDescent="0.25">
      <c r="A332" s="23">
        <v>331</v>
      </c>
      <c r="B332" s="24" t="s">
        <v>245</v>
      </c>
      <c r="C332" s="5">
        <v>10000</v>
      </c>
      <c r="D332" s="25">
        <v>1</v>
      </c>
      <c r="E332" s="7">
        <v>0</v>
      </c>
      <c r="F332" s="8">
        <v>0</v>
      </c>
    </row>
    <row r="333" spans="1:6" x14ac:dyDescent="0.25">
      <c r="A333" s="23">
        <v>332</v>
      </c>
      <c r="B333" s="24" t="s">
        <v>246</v>
      </c>
      <c r="C333" s="5">
        <v>3000</v>
      </c>
      <c r="D333" s="25">
        <v>10</v>
      </c>
      <c r="E333" s="7">
        <v>0</v>
      </c>
      <c r="F333" s="8">
        <v>0</v>
      </c>
    </row>
    <row r="334" spans="1:6" x14ac:dyDescent="0.25">
      <c r="A334" s="23">
        <v>333</v>
      </c>
      <c r="B334" s="24" t="s">
        <v>247</v>
      </c>
      <c r="C334" s="5">
        <v>4000</v>
      </c>
      <c r="D334" s="25">
        <v>10</v>
      </c>
      <c r="E334" s="7">
        <v>0</v>
      </c>
      <c r="F334" s="8">
        <v>0</v>
      </c>
    </row>
    <row r="335" spans="1:6" x14ac:dyDescent="0.25">
      <c r="A335" s="23">
        <v>334</v>
      </c>
      <c r="B335" s="24" t="s">
        <v>248</v>
      </c>
      <c r="C335" s="5">
        <v>3000</v>
      </c>
      <c r="D335" s="25">
        <v>10</v>
      </c>
      <c r="E335" s="7">
        <v>0</v>
      </c>
      <c r="F335" s="8">
        <v>0</v>
      </c>
    </row>
    <row r="336" spans="1:6" x14ac:dyDescent="0.25">
      <c r="A336" s="23">
        <v>335</v>
      </c>
      <c r="B336" s="24" t="s">
        <v>249</v>
      </c>
      <c r="C336" s="5">
        <v>3000</v>
      </c>
      <c r="D336" s="25">
        <v>10</v>
      </c>
      <c r="E336" s="7">
        <v>0</v>
      </c>
      <c r="F336" s="8">
        <v>0</v>
      </c>
    </row>
    <row r="337" spans="1:6" x14ac:dyDescent="0.25">
      <c r="A337" s="23">
        <v>336</v>
      </c>
      <c r="B337" s="24" t="s">
        <v>250</v>
      </c>
      <c r="C337" s="5">
        <v>2300</v>
      </c>
      <c r="D337" s="25">
        <v>2</v>
      </c>
      <c r="E337" s="7">
        <v>0</v>
      </c>
      <c r="F337" s="8">
        <v>0</v>
      </c>
    </row>
    <row r="338" spans="1:6" x14ac:dyDescent="0.25">
      <c r="A338" s="23">
        <v>337</v>
      </c>
      <c r="B338" s="24" t="s">
        <v>251</v>
      </c>
      <c r="C338" s="5">
        <v>3000</v>
      </c>
      <c r="D338" s="25">
        <v>5</v>
      </c>
      <c r="E338" s="7">
        <v>0</v>
      </c>
      <c r="F338" s="8">
        <v>0</v>
      </c>
    </row>
    <row r="339" spans="1:6" x14ac:dyDescent="0.25">
      <c r="A339" s="23">
        <v>338</v>
      </c>
      <c r="B339" s="24" t="s">
        <v>252</v>
      </c>
      <c r="C339" s="5">
        <v>2300</v>
      </c>
      <c r="D339" s="25">
        <v>2</v>
      </c>
      <c r="E339" s="7">
        <v>0</v>
      </c>
      <c r="F339" s="8">
        <v>0</v>
      </c>
    </row>
    <row r="340" spans="1:6" x14ac:dyDescent="0.25">
      <c r="A340" s="23">
        <v>339</v>
      </c>
      <c r="B340" s="24" t="s">
        <v>253</v>
      </c>
      <c r="C340" s="5">
        <v>2300</v>
      </c>
      <c r="D340" s="25">
        <v>2</v>
      </c>
      <c r="E340" s="7">
        <v>0</v>
      </c>
      <c r="F340" s="8">
        <v>0</v>
      </c>
    </row>
    <row r="341" spans="1:6" x14ac:dyDescent="0.25">
      <c r="A341" s="23">
        <v>340</v>
      </c>
      <c r="B341" s="24" t="s">
        <v>254</v>
      </c>
      <c r="C341" s="5">
        <v>3000</v>
      </c>
      <c r="D341" s="25">
        <v>1</v>
      </c>
      <c r="E341" s="7">
        <v>0</v>
      </c>
      <c r="F341" s="8">
        <v>0</v>
      </c>
    </row>
    <row r="342" spans="1:6" x14ac:dyDescent="0.25">
      <c r="A342" s="23">
        <v>341</v>
      </c>
      <c r="B342" s="24" t="s">
        <v>255</v>
      </c>
      <c r="C342" s="5">
        <v>4000</v>
      </c>
      <c r="D342" s="25">
        <v>1</v>
      </c>
      <c r="E342" s="7">
        <v>0</v>
      </c>
      <c r="F342" s="8">
        <v>0</v>
      </c>
    </row>
    <row r="343" spans="1:6" x14ac:dyDescent="0.25">
      <c r="A343" s="23">
        <v>342</v>
      </c>
      <c r="B343" s="24" t="s">
        <v>256</v>
      </c>
      <c r="C343" s="5">
        <v>3000</v>
      </c>
      <c r="D343" s="25">
        <v>1</v>
      </c>
      <c r="E343" s="7">
        <v>0</v>
      </c>
      <c r="F343" s="8">
        <v>0</v>
      </c>
    </row>
    <row r="344" spans="1:6" x14ac:dyDescent="0.25">
      <c r="A344" s="23">
        <v>343</v>
      </c>
      <c r="B344" s="24" t="s">
        <v>257</v>
      </c>
      <c r="C344" s="5">
        <v>3000</v>
      </c>
      <c r="D344" s="25">
        <v>1</v>
      </c>
      <c r="E344" s="7">
        <v>0</v>
      </c>
      <c r="F344" s="8">
        <v>0</v>
      </c>
    </row>
    <row r="345" spans="1:6" x14ac:dyDescent="0.25">
      <c r="A345" s="23">
        <v>344</v>
      </c>
      <c r="B345" s="24" t="s">
        <v>474</v>
      </c>
      <c r="C345" s="5">
        <v>6000</v>
      </c>
      <c r="D345" s="25">
        <v>1</v>
      </c>
      <c r="E345" s="7">
        <v>0</v>
      </c>
      <c r="F345" s="8">
        <v>0</v>
      </c>
    </row>
    <row r="346" spans="1:6" x14ac:dyDescent="0.25">
      <c r="A346" s="23">
        <v>345</v>
      </c>
      <c r="B346" s="24" t="s">
        <v>440</v>
      </c>
      <c r="C346" s="5">
        <v>6000</v>
      </c>
      <c r="D346" s="25">
        <v>2</v>
      </c>
      <c r="E346" s="7">
        <v>0</v>
      </c>
      <c r="F346" s="8">
        <v>0</v>
      </c>
    </row>
    <row r="347" spans="1:6" x14ac:dyDescent="0.25">
      <c r="A347" s="23">
        <v>346</v>
      </c>
      <c r="B347" s="24" t="s">
        <v>441</v>
      </c>
      <c r="C347" s="5">
        <v>3500</v>
      </c>
      <c r="D347" s="25">
        <v>2</v>
      </c>
      <c r="E347" s="7">
        <v>0</v>
      </c>
      <c r="F347" s="8">
        <v>0</v>
      </c>
    </row>
    <row r="348" spans="1:6" x14ac:dyDescent="0.25">
      <c r="A348" s="23">
        <v>347</v>
      </c>
      <c r="B348" s="24" t="s">
        <v>442</v>
      </c>
      <c r="C348" s="5">
        <v>3500</v>
      </c>
      <c r="D348" s="25">
        <v>2</v>
      </c>
      <c r="E348" s="7">
        <v>0</v>
      </c>
      <c r="F348" s="8">
        <v>0</v>
      </c>
    </row>
    <row r="349" spans="1:6" x14ac:dyDescent="0.25">
      <c r="A349" s="23">
        <v>348</v>
      </c>
      <c r="B349" s="24" t="s">
        <v>443</v>
      </c>
      <c r="C349" s="5">
        <v>3500</v>
      </c>
      <c r="D349" s="25">
        <v>2</v>
      </c>
      <c r="E349" s="7">
        <v>0</v>
      </c>
      <c r="F349" s="8">
        <v>0</v>
      </c>
    </row>
    <row r="350" spans="1:6" x14ac:dyDescent="0.25">
      <c r="A350" s="23">
        <v>349</v>
      </c>
      <c r="B350" s="24" t="s">
        <v>258</v>
      </c>
      <c r="C350" s="5">
        <v>2000</v>
      </c>
      <c r="D350" s="25">
        <v>2</v>
      </c>
      <c r="E350" s="7">
        <v>0</v>
      </c>
      <c r="F350" s="8">
        <v>0</v>
      </c>
    </row>
    <row r="351" spans="1:6" x14ac:dyDescent="0.25">
      <c r="A351" s="23">
        <v>350</v>
      </c>
      <c r="B351" s="24" t="s">
        <v>259</v>
      </c>
      <c r="C351" s="5">
        <v>2500</v>
      </c>
      <c r="D351" s="25">
        <v>2</v>
      </c>
      <c r="E351" s="7">
        <v>0</v>
      </c>
      <c r="F351" s="8">
        <v>0</v>
      </c>
    </row>
    <row r="352" spans="1:6" x14ac:dyDescent="0.25">
      <c r="A352" s="23">
        <v>351</v>
      </c>
      <c r="B352" s="24" t="s">
        <v>260</v>
      </c>
      <c r="C352" s="5">
        <v>2000</v>
      </c>
      <c r="D352" s="25">
        <v>2</v>
      </c>
      <c r="E352" s="7">
        <v>0</v>
      </c>
      <c r="F352" s="8">
        <v>0</v>
      </c>
    </row>
    <row r="353" spans="1:6" x14ac:dyDescent="0.25">
      <c r="A353" s="23">
        <v>352</v>
      </c>
      <c r="B353" s="24" t="s">
        <v>261</v>
      </c>
      <c r="C353" s="5">
        <v>2000</v>
      </c>
      <c r="D353" s="25">
        <v>2</v>
      </c>
      <c r="E353" s="7">
        <v>0</v>
      </c>
      <c r="F353" s="8">
        <v>0</v>
      </c>
    </row>
    <row r="354" spans="1:6" x14ac:dyDescent="0.25">
      <c r="A354" s="23">
        <v>353</v>
      </c>
      <c r="B354" s="24" t="s">
        <v>262</v>
      </c>
      <c r="C354" s="5">
        <v>3500</v>
      </c>
      <c r="D354" s="25">
        <v>2</v>
      </c>
      <c r="E354" s="7">
        <v>0</v>
      </c>
      <c r="F354" s="8">
        <v>0</v>
      </c>
    </row>
    <row r="355" spans="1:6" x14ac:dyDescent="0.25">
      <c r="A355" s="23">
        <v>354</v>
      </c>
      <c r="B355" s="24" t="s">
        <v>263</v>
      </c>
      <c r="C355" s="5">
        <v>2500</v>
      </c>
      <c r="D355" s="25">
        <v>2</v>
      </c>
      <c r="E355" s="7">
        <v>0</v>
      </c>
      <c r="F355" s="8">
        <v>0</v>
      </c>
    </row>
    <row r="356" spans="1:6" x14ac:dyDescent="0.25">
      <c r="A356" s="23">
        <v>355</v>
      </c>
      <c r="B356" s="24" t="s">
        <v>484</v>
      </c>
      <c r="C356" s="5">
        <v>2000</v>
      </c>
      <c r="D356" s="25">
        <v>10</v>
      </c>
      <c r="E356" s="7">
        <v>0</v>
      </c>
      <c r="F356" s="8">
        <v>0</v>
      </c>
    </row>
    <row r="357" spans="1:6" x14ac:dyDescent="0.25">
      <c r="A357" s="23">
        <v>356</v>
      </c>
      <c r="B357" s="24" t="s">
        <v>485</v>
      </c>
      <c r="C357" s="5">
        <v>2000</v>
      </c>
      <c r="D357" s="25">
        <v>10</v>
      </c>
      <c r="E357" s="7">
        <v>0</v>
      </c>
      <c r="F357" s="8">
        <v>0</v>
      </c>
    </row>
    <row r="358" spans="1:6" x14ac:dyDescent="0.25">
      <c r="A358" s="23">
        <v>357</v>
      </c>
      <c r="B358" s="24" t="s">
        <v>486</v>
      </c>
      <c r="C358" s="5">
        <v>2000</v>
      </c>
      <c r="D358" s="25">
        <v>10</v>
      </c>
      <c r="E358" s="7">
        <v>0</v>
      </c>
      <c r="F358" s="8">
        <v>0</v>
      </c>
    </row>
    <row r="359" spans="1:6" x14ac:dyDescent="0.25">
      <c r="A359" s="23">
        <v>358</v>
      </c>
      <c r="B359" s="24" t="s">
        <v>487</v>
      </c>
      <c r="C359" s="5">
        <v>3500</v>
      </c>
      <c r="D359" s="25">
        <v>13</v>
      </c>
      <c r="E359" s="7">
        <v>0</v>
      </c>
      <c r="F359" s="8">
        <v>0</v>
      </c>
    </row>
    <row r="360" spans="1:6" x14ac:dyDescent="0.25">
      <c r="A360" s="23">
        <v>359</v>
      </c>
      <c r="B360" s="24" t="s">
        <v>488</v>
      </c>
      <c r="C360" s="5">
        <v>1500</v>
      </c>
      <c r="D360" s="25">
        <v>17</v>
      </c>
      <c r="E360" s="7">
        <v>0</v>
      </c>
      <c r="F360" s="8">
        <v>0</v>
      </c>
    </row>
    <row r="361" spans="1:6" x14ac:dyDescent="0.25">
      <c r="A361" s="23">
        <v>360</v>
      </c>
      <c r="B361" s="24" t="s">
        <v>489</v>
      </c>
      <c r="C361" s="5">
        <v>1500</v>
      </c>
      <c r="D361" s="25">
        <v>17</v>
      </c>
      <c r="E361" s="7">
        <v>0</v>
      </c>
      <c r="F361" s="8">
        <v>0</v>
      </c>
    </row>
    <row r="362" spans="1:6" x14ac:dyDescent="0.25">
      <c r="A362" s="23">
        <v>361</v>
      </c>
      <c r="B362" s="24" t="s">
        <v>490</v>
      </c>
      <c r="C362" s="5">
        <v>1500</v>
      </c>
      <c r="D362" s="25">
        <v>17</v>
      </c>
      <c r="E362" s="7">
        <v>0</v>
      </c>
      <c r="F362" s="8">
        <v>0</v>
      </c>
    </row>
    <row r="363" spans="1:6" x14ac:dyDescent="0.25">
      <c r="A363" s="23">
        <v>362</v>
      </c>
      <c r="B363" s="24" t="s">
        <v>491</v>
      </c>
      <c r="C363" s="5">
        <v>2200</v>
      </c>
      <c r="D363" s="25">
        <v>17</v>
      </c>
      <c r="E363" s="7">
        <v>0</v>
      </c>
      <c r="F363" s="8">
        <v>0</v>
      </c>
    </row>
    <row r="364" spans="1:6" x14ac:dyDescent="0.25">
      <c r="A364" s="23">
        <v>363</v>
      </c>
      <c r="B364" s="24" t="s">
        <v>492</v>
      </c>
      <c r="C364" s="5">
        <v>2500</v>
      </c>
      <c r="D364" s="25">
        <v>2</v>
      </c>
      <c r="E364" s="7">
        <v>0</v>
      </c>
      <c r="F364" s="8">
        <v>0</v>
      </c>
    </row>
    <row r="365" spans="1:6" x14ac:dyDescent="0.25">
      <c r="A365" s="23">
        <v>364</v>
      </c>
      <c r="B365" s="24" t="s">
        <v>493</v>
      </c>
      <c r="C365" s="5">
        <v>7000</v>
      </c>
      <c r="D365" s="25">
        <v>2</v>
      </c>
      <c r="E365" s="7">
        <v>0</v>
      </c>
      <c r="F365" s="8">
        <v>0</v>
      </c>
    </row>
    <row r="366" spans="1:6" x14ac:dyDescent="0.25">
      <c r="A366" s="23">
        <v>365</v>
      </c>
      <c r="B366" s="27" t="s">
        <v>429</v>
      </c>
      <c r="C366" s="5">
        <v>1500</v>
      </c>
      <c r="D366" s="25">
        <v>2</v>
      </c>
      <c r="E366" s="7">
        <v>0</v>
      </c>
      <c r="F366" s="8">
        <v>0</v>
      </c>
    </row>
    <row r="367" spans="1:6" x14ac:dyDescent="0.25">
      <c r="A367" s="23">
        <v>366</v>
      </c>
      <c r="B367" s="27" t="s">
        <v>430</v>
      </c>
      <c r="C367" s="5">
        <v>1500</v>
      </c>
      <c r="D367" s="25">
        <v>2</v>
      </c>
      <c r="E367" s="7">
        <v>0</v>
      </c>
      <c r="F367" s="8">
        <v>0</v>
      </c>
    </row>
    <row r="368" spans="1:6" x14ac:dyDescent="0.25">
      <c r="A368" s="23">
        <v>367</v>
      </c>
      <c r="B368" s="27" t="s">
        <v>431</v>
      </c>
      <c r="C368" s="5">
        <v>1500</v>
      </c>
      <c r="D368" s="25">
        <v>2</v>
      </c>
      <c r="E368" s="7">
        <v>0</v>
      </c>
      <c r="F368" s="8">
        <v>0</v>
      </c>
    </row>
    <row r="369" spans="1:6" x14ac:dyDescent="0.25">
      <c r="A369" s="23">
        <v>368</v>
      </c>
      <c r="B369" s="27" t="s">
        <v>432</v>
      </c>
      <c r="C369" s="5">
        <v>1500</v>
      </c>
      <c r="D369" s="25">
        <v>2</v>
      </c>
      <c r="E369" s="7">
        <v>0</v>
      </c>
      <c r="F369" s="8">
        <v>0</v>
      </c>
    </row>
    <row r="370" spans="1:6" x14ac:dyDescent="0.25">
      <c r="A370" s="23">
        <v>369</v>
      </c>
      <c r="B370" s="27" t="s">
        <v>433</v>
      </c>
      <c r="C370" s="5">
        <v>3500</v>
      </c>
      <c r="D370" s="25">
        <v>2</v>
      </c>
      <c r="E370" s="7">
        <v>0</v>
      </c>
      <c r="F370" s="8">
        <v>0</v>
      </c>
    </row>
    <row r="371" spans="1:6" x14ac:dyDescent="0.25">
      <c r="A371" s="23">
        <v>370</v>
      </c>
      <c r="B371" s="27" t="s">
        <v>434</v>
      </c>
      <c r="C371" s="5">
        <v>1500</v>
      </c>
      <c r="D371" s="25">
        <v>1</v>
      </c>
      <c r="E371" s="7">
        <v>0</v>
      </c>
      <c r="F371" s="8">
        <v>0</v>
      </c>
    </row>
    <row r="372" spans="1:6" x14ac:dyDescent="0.25">
      <c r="A372" s="23">
        <v>371</v>
      </c>
      <c r="B372" s="27" t="s">
        <v>435</v>
      </c>
      <c r="C372" s="5">
        <v>1500</v>
      </c>
      <c r="D372" s="25">
        <v>1</v>
      </c>
      <c r="E372" s="7">
        <v>0</v>
      </c>
      <c r="F372" s="8">
        <v>0</v>
      </c>
    </row>
    <row r="373" spans="1:6" x14ac:dyDescent="0.25">
      <c r="A373" s="23">
        <v>372</v>
      </c>
      <c r="B373" s="27" t="s">
        <v>436</v>
      </c>
      <c r="C373" s="5">
        <v>1500</v>
      </c>
      <c r="D373" s="25">
        <v>1</v>
      </c>
      <c r="E373" s="7">
        <v>0</v>
      </c>
      <c r="F373" s="8">
        <v>0</v>
      </c>
    </row>
    <row r="374" spans="1:6" x14ac:dyDescent="0.25">
      <c r="A374" s="23">
        <v>373</v>
      </c>
      <c r="B374" s="27" t="s">
        <v>437</v>
      </c>
      <c r="C374" s="5">
        <v>3000</v>
      </c>
      <c r="D374" s="25">
        <v>1</v>
      </c>
      <c r="E374" s="7">
        <v>0</v>
      </c>
      <c r="F374" s="8">
        <v>0</v>
      </c>
    </row>
    <row r="375" spans="1:6" x14ac:dyDescent="0.25">
      <c r="A375" s="23">
        <v>374</v>
      </c>
      <c r="B375" s="27" t="s">
        <v>438</v>
      </c>
      <c r="C375" s="5">
        <v>3000</v>
      </c>
      <c r="D375" s="25">
        <v>1</v>
      </c>
      <c r="E375" s="7">
        <v>0</v>
      </c>
      <c r="F375" s="8">
        <v>0</v>
      </c>
    </row>
    <row r="376" spans="1:6" x14ac:dyDescent="0.25">
      <c r="A376" s="23">
        <v>375</v>
      </c>
      <c r="B376" s="27" t="s">
        <v>439</v>
      </c>
      <c r="C376" s="5">
        <v>3000</v>
      </c>
      <c r="D376" s="25">
        <v>1</v>
      </c>
      <c r="E376" s="7">
        <v>0</v>
      </c>
      <c r="F376" s="8">
        <v>0</v>
      </c>
    </row>
    <row r="377" spans="1:6" x14ac:dyDescent="0.25">
      <c r="A377" s="23">
        <v>376</v>
      </c>
      <c r="B377" s="27" t="s">
        <v>494</v>
      </c>
      <c r="C377" s="22">
        <v>5000</v>
      </c>
      <c r="D377" s="25">
        <v>2</v>
      </c>
      <c r="E377" s="7">
        <v>0</v>
      </c>
      <c r="F377" s="8">
        <v>0</v>
      </c>
    </row>
    <row r="378" spans="1:6" x14ac:dyDescent="0.25">
      <c r="A378" s="23">
        <v>377</v>
      </c>
      <c r="B378" s="27" t="s">
        <v>495</v>
      </c>
      <c r="C378" s="22">
        <v>5000</v>
      </c>
      <c r="D378" s="25">
        <v>2</v>
      </c>
      <c r="E378" s="7">
        <v>0</v>
      </c>
      <c r="F378" s="8">
        <v>0</v>
      </c>
    </row>
    <row r="379" spans="1:6" x14ac:dyDescent="0.25">
      <c r="A379" s="23">
        <v>378</v>
      </c>
      <c r="B379" s="27" t="s">
        <v>496</v>
      </c>
      <c r="C379" s="22">
        <v>5000</v>
      </c>
      <c r="D379" s="25">
        <v>2</v>
      </c>
      <c r="E379" s="7">
        <v>0</v>
      </c>
      <c r="F379" s="8">
        <v>0</v>
      </c>
    </row>
    <row r="380" spans="1:6" x14ac:dyDescent="0.25">
      <c r="A380" s="23">
        <v>379</v>
      </c>
      <c r="B380" s="27" t="s">
        <v>497</v>
      </c>
      <c r="C380" s="22">
        <v>5000</v>
      </c>
      <c r="D380" s="25">
        <v>2</v>
      </c>
      <c r="E380" s="7">
        <v>0</v>
      </c>
      <c r="F380" s="8">
        <v>0</v>
      </c>
    </row>
    <row r="381" spans="1:6" x14ac:dyDescent="0.25">
      <c r="A381" s="23">
        <v>380</v>
      </c>
      <c r="B381" s="24" t="s">
        <v>389</v>
      </c>
      <c r="C381" s="45" t="s">
        <v>393</v>
      </c>
      <c r="D381" s="25">
        <v>1</v>
      </c>
      <c r="E381" s="7">
        <v>0</v>
      </c>
      <c r="F381" s="8">
        <v>0</v>
      </c>
    </row>
    <row r="382" spans="1:6" x14ac:dyDescent="0.25">
      <c r="A382" s="23">
        <v>381</v>
      </c>
      <c r="B382" s="24" t="s">
        <v>390</v>
      </c>
      <c r="C382" s="46"/>
      <c r="D382" s="25">
        <v>1</v>
      </c>
      <c r="E382" s="7">
        <v>0</v>
      </c>
      <c r="F382" s="8">
        <v>0</v>
      </c>
    </row>
    <row r="383" spans="1:6" x14ac:dyDescent="0.25">
      <c r="A383" s="23">
        <v>382</v>
      </c>
      <c r="B383" s="24" t="s">
        <v>391</v>
      </c>
      <c r="C383" s="46"/>
      <c r="D383" s="25">
        <v>1</v>
      </c>
      <c r="E383" s="7">
        <v>0</v>
      </c>
      <c r="F383" s="8">
        <v>0</v>
      </c>
    </row>
    <row r="384" spans="1:6" x14ac:dyDescent="0.25">
      <c r="A384" s="23">
        <v>383</v>
      </c>
      <c r="B384" s="24" t="s">
        <v>392</v>
      </c>
      <c r="C384" s="47"/>
      <c r="D384" s="25">
        <v>1</v>
      </c>
      <c r="E384" s="7">
        <v>0</v>
      </c>
      <c r="F384" s="8">
        <v>0</v>
      </c>
    </row>
    <row r="385" spans="1:6" x14ac:dyDescent="0.25">
      <c r="A385" s="23">
        <v>384</v>
      </c>
      <c r="B385" s="24" t="s">
        <v>264</v>
      </c>
      <c r="C385" s="5">
        <v>15000</v>
      </c>
      <c r="D385" s="25">
        <v>1</v>
      </c>
      <c r="E385" s="7">
        <v>0</v>
      </c>
      <c r="F385" s="8">
        <v>0</v>
      </c>
    </row>
    <row r="386" spans="1:6" x14ac:dyDescent="0.25">
      <c r="A386" s="23">
        <v>385</v>
      </c>
      <c r="B386" s="24" t="s">
        <v>265</v>
      </c>
      <c r="C386" s="5">
        <v>2000</v>
      </c>
      <c r="D386" s="25">
        <v>4</v>
      </c>
      <c r="E386" s="7">
        <v>0</v>
      </c>
      <c r="F386" s="8">
        <v>0</v>
      </c>
    </row>
    <row r="387" spans="1:6" x14ac:dyDescent="0.25">
      <c r="A387" s="23">
        <v>386</v>
      </c>
      <c r="B387" s="24" t="s">
        <v>266</v>
      </c>
      <c r="C387" s="5">
        <v>2300</v>
      </c>
      <c r="D387" s="25">
        <v>2</v>
      </c>
      <c r="E387" s="7">
        <v>0</v>
      </c>
      <c r="F387" s="8">
        <v>0</v>
      </c>
    </row>
    <row r="388" spans="1:6" x14ac:dyDescent="0.25">
      <c r="A388" s="23">
        <v>387</v>
      </c>
      <c r="B388" s="24" t="s">
        <v>267</v>
      </c>
      <c r="C388" s="5">
        <v>2300</v>
      </c>
      <c r="D388" s="25">
        <v>2</v>
      </c>
      <c r="E388" s="7">
        <v>0</v>
      </c>
      <c r="F388" s="8">
        <v>0</v>
      </c>
    </row>
    <row r="389" spans="1:6" x14ac:dyDescent="0.25">
      <c r="A389" s="23">
        <v>388</v>
      </c>
      <c r="B389" s="24" t="s">
        <v>268</v>
      </c>
      <c r="C389" s="5">
        <v>2300</v>
      </c>
      <c r="D389" s="25">
        <v>2</v>
      </c>
      <c r="E389" s="7">
        <v>0</v>
      </c>
      <c r="F389" s="8">
        <v>0</v>
      </c>
    </row>
    <row r="390" spans="1:6" x14ac:dyDescent="0.25">
      <c r="A390" s="23">
        <v>389</v>
      </c>
      <c r="B390" s="24" t="s">
        <v>269</v>
      </c>
      <c r="C390" s="5">
        <v>2500</v>
      </c>
      <c r="D390" s="25">
        <v>2</v>
      </c>
      <c r="E390" s="7">
        <v>0</v>
      </c>
      <c r="F390" s="8">
        <v>0</v>
      </c>
    </row>
    <row r="391" spans="1:6" x14ac:dyDescent="0.25">
      <c r="A391" s="23">
        <v>390</v>
      </c>
      <c r="B391" s="24" t="s">
        <v>270</v>
      </c>
      <c r="C391" s="5">
        <v>6500</v>
      </c>
      <c r="D391" s="25">
        <v>2</v>
      </c>
      <c r="E391" s="7">
        <v>0</v>
      </c>
      <c r="F391" s="8">
        <v>0</v>
      </c>
    </row>
    <row r="392" spans="1:6" x14ac:dyDescent="0.25">
      <c r="A392" s="23">
        <v>391</v>
      </c>
      <c r="B392" s="24" t="s">
        <v>271</v>
      </c>
      <c r="C392" s="5">
        <v>6000</v>
      </c>
      <c r="D392" s="25">
        <v>2</v>
      </c>
      <c r="E392" s="7">
        <v>0</v>
      </c>
      <c r="F392" s="8">
        <v>0</v>
      </c>
    </row>
    <row r="393" spans="1:6" x14ac:dyDescent="0.25">
      <c r="A393" s="23">
        <v>392</v>
      </c>
      <c r="B393" s="24" t="s">
        <v>272</v>
      </c>
      <c r="C393" s="5">
        <v>6000</v>
      </c>
      <c r="D393" s="25">
        <v>2</v>
      </c>
      <c r="E393" s="7">
        <v>0</v>
      </c>
      <c r="F393" s="8">
        <v>0</v>
      </c>
    </row>
    <row r="394" spans="1:6" x14ac:dyDescent="0.25">
      <c r="A394" s="23">
        <v>393</v>
      </c>
      <c r="B394" s="27" t="s">
        <v>379</v>
      </c>
      <c r="C394" s="5">
        <v>20000</v>
      </c>
      <c r="D394" s="25">
        <v>1</v>
      </c>
      <c r="E394" s="7">
        <v>0</v>
      </c>
      <c r="F394" s="8">
        <v>0</v>
      </c>
    </row>
    <row r="395" spans="1:6" x14ac:dyDescent="0.25">
      <c r="A395" s="23">
        <v>394</v>
      </c>
      <c r="B395" s="27" t="s">
        <v>380</v>
      </c>
      <c r="C395" s="5">
        <v>15000</v>
      </c>
      <c r="D395" s="25">
        <v>1</v>
      </c>
      <c r="E395" s="7">
        <v>0</v>
      </c>
      <c r="F395" s="8">
        <v>0</v>
      </c>
    </row>
    <row r="396" spans="1:6" x14ac:dyDescent="0.25">
      <c r="A396" s="23">
        <v>395</v>
      </c>
      <c r="B396" s="27" t="s">
        <v>381</v>
      </c>
      <c r="C396" s="5">
        <v>15000</v>
      </c>
      <c r="D396" s="25">
        <v>1</v>
      </c>
      <c r="E396" s="7">
        <v>0</v>
      </c>
      <c r="F396" s="8">
        <v>0</v>
      </c>
    </row>
    <row r="397" spans="1:6" x14ac:dyDescent="0.25">
      <c r="A397" s="23">
        <v>396</v>
      </c>
      <c r="B397" s="27" t="s">
        <v>382</v>
      </c>
      <c r="C397" s="5">
        <v>15000</v>
      </c>
      <c r="D397" s="25">
        <v>1</v>
      </c>
      <c r="E397" s="7">
        <v>0</v>
      </c>
      <c r="F397" s="8">
        <v>0</v>
      </c>
    </row>
    <row r="398" spans="1:6" x14ac:dyDescent="0.25">
      <c r="A398" s="23">
        <v>397</v>
      </c>
      <c r="B398" s="24" t="s">
        <v>273</v>
      </c>
      <c r="C398" s="5">
        <v>9000</v>
      </c>
      <c r="D398" s="25">
        <v>1</v>
      </c>
      <c r="E398" s="7">
        <v>0</v>
      </c>
      <c r="F398" s="8">
        <v>0</v>
      </c>
    </row>
    <row r="399" spans="1:6" x14ac:dyDescent="0.25">
      <c r="A399" s="23">
        <v>398</v>
      </c>
      <c r="B399" s="24" t="s">
        <v>274</v>
      </c>
      <c r="C399" s="5">
        <v>20000</v>
      </c>
      <c r="D399" s="25">
        <v>6</v>
      </c>
      <c r="E399" s="7">
        <v>0</v>
      </c>
      <c r="F399" s="8">
        <v>0</v>
      </c>
    </row>
    <row r="400" spans="1:6" x14ac:dyDescent="0.25">
      <c r="A400" s="23">
        <v>399</v>
      </c>
      <c r="B400" s="24" t="s">
        <v>275</v>
      </c>
      <c r="C400" s="5">
        <v>15000</v>
      </c>
      <c r="D400" s="25">
        <v>3</v>
      </c>
      <c r="E400" s="7">
        <v>0</v>
      </c>
      <c r="F400" s="8">
        <v>0</v>
      </c>
    </row>
    <row r="401" spans="1:6" x14ac:dyDescent="0.25">
      <c r="A401" s="23">
        <v>400</v>
      </c>
      <c r="B401" s="24" t="s">
        <v>276</v>
      </c>
      <c r="C401" s="5">
        <v>15000</v>
      </c>
      <c r="D401" s="25">
        <v>3</v>
      </c>
      <c r="E401" s="7">
        <v>0</v>
      </c>
      <c r="F401" s="8">
        <v>0</v>
      </c>
    </row>
    <row r="402" spans="1:6" x14ac:dyDescent="0.25">
      <c r="A402" s="23">
        <v>401</v>
      </c>
      <c r="B402" s="24" t="s">
        <v>277</v>
      </c>
      <c r="C402" s="5">
        <v>15000</v>
      </c>
      <c r="D402" s="25">
        <v>3</v>
      </c>
      <c r="E402" s="7">
        <v>0</v>
      </c>
      <c r="F402" s="8">
        <v>0</v>
      </c>
    </row>
    <row r="403" spans="1:6" x14ac:dyDescent="0.25">
      <c r="A403" s="23">
        <v>402</v>
      </c>
      <c r="B403" s="24" t="s">
        <v>278</v>
      </c>
      <c r="C403" s="5">
        <v>36000</v>
      </c>
      <c r="D403" s="25">
        <v>2</v>
      </c>
      <c r="E403" s="7">
        <v>0</v>
      </c>
      <c r="F403" s="8">
        <v>0</v>
      </c>
    </row>
    <row r="404" spans="1:6" x14ac:dyDescent="0.25">
      <c r="A404" s="23">
        <v>403</v>
      </c>
      <c r="B404" s="24" t="s">
        <v>279</v>
      </c>
      <c r="C404" s="5">
        <v>15000</v>
      </c>
      <c r="D404" s="25">
        <v>3</v>
      </c>
      <c r="E404" s="7">
        <v>0</v>
      </c>
      <c r="F404" s="8">
        <v>0</v>
      </c>
    </row>
    <row r="405" spans="1:6" x14ac:dyDescent="0.25">
      <c r="A405" s="23">
        <v>404</v>
      </c>
      <c r="B405" s="24" t="s">
        <v>280</v>
      </c>
      <c r="C405" s="5">
        <v>15000</v>
      </c>
      <c r="D405" s="25">
        <v>2</v>
      </c>
      <c r="E405" s="7">
        <v>0</v>
      </c>
      <c r="F405" s="8">
        <v>0</v>
      </c>
    </row>
    <row r="406" spans="1:6" x14ac:dyDescent="0.25">
      <c r="A406" s="23">
        <v>405</v>
      </c>
      <c r="B406" s="24" t="s">
        <v>281</v>
      </c>
      <c r="C406" s="5">
        <v>15000</v>
      </c>
      <c r="D406" s="25">
        <v>2</v>
      </c>
      <c r="E406" s="7">
        <v>0</v>
      </c>
      <c r="F406" s="8">
        <v>0</v>
      </c>
    </row>
    <row r="407" spans="1:6" x14ac:dyDescent="0.25">
      <c r="A407" s="23">
        <v>406</v>
      </c>
      <c r="B407" s="24" t="s">
        <v>282</v>
      </c>
      <c r="C407" s="5">
        <v>15000</v>
      </c>
      <c r="D407" s="25">
        <v>2</v>
      </c>
      <c r="E407" s="7">
        <v>0</v>
      </c>
      <c r="F407" s="8">
        <v>0</v>
      </c>
    </row>
    <row r="408" spans="1:6" x14ac:dyDescent="0.25">
      <c r="A408" s="23">
        <v>407</v>
      </c>
      <c r="B408" s="24" t="s">
        <v>283</v>
      </c>
      <c r="C408" s="5">
        <v>20000</v>
      </c>
      <c r="D408" s="25">
        <v>3</v>
      </c>
      <c r="E408" s="7">
        <v>0</v>
      </c>
      <c r="F408" s="8">
        <v>0</v>
      </c>
    </row>
    <row r="409" spans="1:6" x14ac:dyDescent="0.25">
      <c r="A409" s="23">
        <v>408</v>
      </c>
      <c r="B409" s="24" t="s">
        <v>284</v>
      </c>
      <c r="C409" s="5">
        <v>15000</v>
      </c>
      <c r="D409" s="25">
        <v>3</v>
      </c>
      <c r="E409" s="7">
        <v>0</v>
      </c>
      <c r="F409" s="8">
        <v>0</v>
      </c>
    </row>
    <row r="410" spans="1:6" x14ac:dyDescent="0.25">
      <c r="A410" s="23">
        <v>409</v>
      </c>
      <c r="B410" s="24" t="s">
        <v>285</v>
      </c>
      <c r="C410" s="5">
        <v>15000</v>
      </c>
      <c r="D410" s="25">
        <v>3</v>
      </c>
      <c r="E410" s="7">
        <v>0</v>
      </c>
      <c r="F410" s="8">
        <v>0</v>
      </c>
    </row>
    <row r="411" spans="1:6" x14ac:dyDescent="0.25">
      <c r="A411" s="23">
        <v>410</v>
      </c>
      <c r="B411" s="24" t="s">
        <v>286</v>
      </c>
      <c r="C411" s="5">
        <v>15000</v>
      </c>
      <c r="D411" s="25">
        <v>3</v>
      </c>
      <c r="E411" s="7">
        <v>0</v>
      </c>
      <c r="F411" s="8">
        <v>0</v>
      </c>
    </row>
    <row r="412" spans="1:6" x14ac:dyDescent="0.25">
      <c r="A412" s="23">
        <v>411</v>
      </c>
      <c r="B412" s="24" t="s">
        <v>287</v>
      </c>
      <c r="C412" s="5">
        <v>11000</v>
      </c>
      <c r="D412" s="25">
        <v>1</v>
      </c>
      <c r="E412" s="7">
        <v>0</v>
      </c>
      <c r="F412" s="8">
        <v>0</v>
      </c>
    </row>
    <row r="413" spans="1:6" x14ac:dyDescent="0.25">
      <c r="A413" s="23">
        <v>412</v>
      </c>
      <c r="B413" s="24" t="s">
        <v>288</v>
      </c>
      <c r="C413" s="5">
        <v>29500</v>
      </c>
      <c r="D413" s="25">
        <v>2</v>
      </c>
      <c r="E413" s="7">
        <v>0</v>
      </c>
      <c r="F413" s="8">
        <v>0</v>
      </c>
    </row>
    <row r="414" spans="1:6" x14ac:dyDescent="0.25">
      <c r="A414" s="23">
        <v>413</v>
      </c>
      <c r="B414" s="24" t="s">
        <v>289</v>
      </c>
      <c r="C414" s="5">
        <v>18000</v>
      </c>
      <c r="D414" s="25">
        <v>2</v>
      </c>
      <c r="E414" s="7">
        <v>0</v>
      </c>
      <c r="F414" s="8">
        <v>0</v>
      </c>
    </row>
    <row r="415" spans="1:6" x14ac:dyDescent="0.25">
      <c r="A415" s="23">
        <v>414</v>
      </c>
      <c r="B415" s="24" t="s">
        <v>290</v>
      </c>
      <c r="C415" s="5">
        <v>18000</v>
      </c>
      <c r="D415" s="25">
        <v>2</v>
      </c>
      <c r="E415" s="7">
        <v>0</v>
      </c>
      <c r="F415" s="8">
        <v>0</v>
      </c>
    </row>
    <row r="416" spans="1:6" x14ac:dyDescent="0.25">
      <c r="A416" s="23">
        <v>415</v>
      </c>
      <c r="B416" s="24" t="s">
        <v>291</v>
      </c>
      <c r="C416" s="5">
        <v>18000</v>
      </c>
      <c r="D416" s="25">
        <v>2</v>
      </c>
      <c r="E416" s="7">
        <v>0</v>
      </c>
      <c r="F416" s="8">
        <v>0</v>
      </c>
    </row>
    <row r="417" spans="1:6" x14ac:dyDescent="0.25">
      <c r="A417" s="23">
        <v>416</v>
      </c>
      <c r="B417" s="24" t="s">
        <v>292</v>
      </c>
      <c r="C417" s="5">
        <v>25500</v>
      </c>
      <c r="D417" s="25">
        <v>2</v>
      </c>
      <c r="E417" s="7">
        <v>0</v>
      </c>
      <c r="F417" s="8">
        <v>0</v>
      </c>
    </row>
    <row r="418" spans="1:6" x14ac:dyDescent="0.25">
      <c r="A418" s="23">
        <v>417</v>
      </c>
      <c r="B418" s="24" t="s">
        <v>293</v>
      </c>
      <c r="C418" s="5">
        <v>18000</v>
      </c>
      <c r="D418" s="25">
        <v>2</v>
      </c>
      <c r="E418" s="7">
        <v>0</v>
      </c>
      <c r="F418" s="8">
        <v>0</v>
      </c>
    </row>
    <row r="419" spans="1:6" x14ac:dyDescent="0.25">
      <c r="A419" s="23">
        <v>418</v>
      </c>
      <c r="B419" s="24" t="s">
        <v>294</v>
      </c>
      <c r="C419" s="5">
        <v>18000</v>
      </c>
      <c r="D419" s="25">
        <v>2</v>
      </c>
      <c r="E419" s="7">
        <v>0</v>
      </c>
      <c r="F419" s="8">
        <v>0</v>
      </c>
    </row>
    <row r="420" spans="1:6" x14ac:dyDescent="0.25">
      <c r="A420" s="23">
        <v>419</v>
      </c>
      <c r="B420" s="24" t="s">
        <v>295</v>
      </c>
      <c r="C420" s="5">
        <v>18000</v>
      </c>
      <c r="D420" s="25">
        <v>2</v>
      </c>
      <c r="E420" s="7">
        <v>0</v>
      </c>
      <c r="F420" s="8">
        <v>0</v>
      </c>
    </row>
    <row r="421" spans="1:6" x14ac:dyDescent="0.25">
      <c r="A421" s="23">
        <v>420</v>
      </c>
      <c r="B421" s="24" t="s">
        <v>296</v>
      </c>
      <c r="C421" s="5">
        <v>7000</v>
      </c>
      <c r="D421" s="25">
        <v>2</v>
      </c>
      <c r="E421" s="7">
        <v>0</v>
      </c>
      <c r="F421" s="8">
        <v>0</v>
      </c>
    </row>
    <row r="422" spans="1:6" x14ac:dyDescent="0.25">
      <c r="A422" s="23">
        <v>421</v>
      </c>
      <c r="B422" s="24" t="s">
        <v>297</v>
      </c>
      <c r="C422" s="5">
        <v>1000</v>
      </c>
      <c r="D422" s="25">
        <v>2</v>
      </c>
      <c r="E422" s="7">
        <v>0</v>
      </c>
      <c r="F422" s="8">
        <v>0</v>
      </c>
    </row>
    <row r="423" spans="1:6" x14ac:dyDescent="0.25">
      <c r="A423" s="23">
        <v>422</v>
      </c>
      <c r="B423" s="24" t="s">
        <v>298</v>
      </c>
      <c r="C423" s="5">
        <v>4000</v>
      </c>
      <c r="D423" s="25">
        <v>2</v>
      </c>
      <c r="E423" s="7">
        <v>0</v>
      </c>
      <c r="F423" s="8">
        <v>0</v>
      </c>
    </row>
    <row r="424" spans="1:6" x14ac:dyDescent="0.25">
      <c r="A424" s="23">
        <v>423</v>
      </c>
      <c r="B424" s="24" t="s">
        <v>299</v>
      </c>
      <c r="C424" s="5">
        <v>1500</v>
      </c>
      <c r="D424" s="25">
        <v>2</v>
      </c>
      <c r="E424" s="7">
        <v>0</v>
      </c>
      <c r="F424" s="8">
        <v>0</v>
      </c>
    </row>
    <row r="425" spans="1:6" x14ac:dyDescent="0.25">
      <c r="A425" s="23">
        <v>424</v>
      </c>
      <c r="B425" s="24" t="s">
        <v>300</v>
      </c>
      <c r="C425" s="5">
        <v>2500</v>
      </c>
      <c r="D425" s="25">
        <v>2</v>
      </c>
      <c r="E425" s="7">
        <v>0</v>
      </c>
      <c r="F425" s="8">
        <v>0</v>
      </c>
    </row>
    <row r="426" spans="1:6" x14ac:dyDescent="0.25">
      <c r="A426" s="23">
        <v>425</v>
      </c>
      <c r="B426" s="24" t="s">
        <v>301</v>
      </c>
      <c r="C426" s="5">
        <v>1000</v>
      </c>
      <c r="D426" s="25">
        <v>2</v>
      </c>
      <c r="E426" s="7">
        <v>0</v>
      </c>
      <c r="F426" s="8">
        <v>0</v>
      </c>
    </row>
    <row r="427" spans="1:6" x14ac:dyDescent="0.25">
      <c r="A427" s="23">
        <v>426</v>
      </c>
      <c r="B427" s="24" t="s">
        <v>302</v>
      </c>
      <c r="C427" s="5">
        <v>4000</v>
      </c>
      <c r="D427" s="25">
        <v>2</v>
      </c>
      <c r="E427" s="7">
        <v>0</v>
      </c>
      <c r="F427" s="8">
        <v>0</v>
      </c>
    </row>
    <row r="428" spans="1:6" x14ac:dyDescent="0.25">
      <c r="A428" s="23">
        <v>427</v>
      </c>
      <c r="B428" s="24" t="s">
        <v>303</v>
      </c>
      <c r="C428" s="5">
        <v>1000</v>
      </c>
      <c r="D428" s="25">
        <v>2</v>
      </c>
      <c r="E428" s="7">
        <v>0</v>
      </c>
      <c r="F428" s="8">
        <v>0</v>
      </c>
    </row>
    <row r="429" spans="1:6" x14ac:dyDescent="0.25">
      <c r="A429" s="23">
        <v>428</v>
      </c>
      <c r="B429" s="24" t="s">
        <v>304</v>
      </c>
      <c r="C429" s="5">
        <v>4000</v>
      </c>
      <c r="D429" s="25">
        <v>2</v>
      </c>
      <c r="E429" s="7">
        <v>0</v>
      </c>
      <c r="F429" s="8">
        <v>0</v>
      </c>
    </row>
    <row r="430" spans="1:6" x14ac:dyDescent="0.25">
      <c r="A430" s="23">
        <v>429</v>
      </c>
      <c r="B430" s="24" t="s">
        <v>370</v>
      </c>
      <c r="C430" s="5">
        <v>10000</v>
      </c>
      <c r="D430" s="25">
        <v>6</v>
      </c>
      <c r="E430" s="7">
        <v>0</v>
      </c>
      <c r="F430" s="8">
        <v>0</v>
      </c>
    </row>
    <row r="431" spans="1:6" x14ac:dyDescent="0.25">
      <c r="A431" s="23">
        <v>430</v>
      </c>
      <c r="B431" s="24" t="s">
        <v>371</v>
      </c>
      <c r="C431" s="5">
        <v>5000</v>
      </c>
      <c r="D431" s="25">
        <v>6</v>
      </c>
      <c r="E431" s="7">
        <v>0</v>
      </c>
      <c r="F431" s="8">
        <v>0</v>
      </c>
    </row>
    <row r="432" spans="1:6" x14ac:dyDescent="0.25">
      <c r="A432" s="23">
        <v>431</v>
      </c>
      <c r="B432" s="24" t="s">
        <v>305</v>
      </c>
      <c r="C432" s="5">
        <v>1500</v>
      </c>
      <c r="D432" s="25">
        <v>4</v>
      </c>
      <c r="E432" s="7">
        <v>0</v>
      </c>
      <c r="F432" s="8">
        <v>0</v>
      </c>
    </row>
    <row r="433" spans="1:6" x14ac:dyDescent="0.25">
      <c r="A433" s="23">
        <v>432</v>
      </c>
      <c r="B433" s="24" t="s">
        <v>306</v>
      </c>
      <c r="C433" s="5">
        <v>2500</v>
      </c>
      <c r="D433" s="25">
        <v>14</v>
      </c>
      <c r="E433" s="7">
        <v>0</v>
      </c>
      <c r="F433" s="8">
        <v>0</v>
      </c>
    </row>
    <row r="434" spans="1:6" x14ac:dyDescent="0.25">
      <c r="A434" s="23">
        <v>433</v>
      </c>
      <c r="B434" s="24" t="s">
        <v>307</v>
      </c>
      <c r="C434" s="5">
        <v>1500</v>
      </c>
      <c r="D434" s="25">
        <v>2</v>
      </c>
      <c r="E434" s="7">
        <v>0</v>
      </c>
      <c r="F434" s="8">
        <v>0</v>
      </c>
    </row>
    <row r="435" spans="1:6" x14ac:dyDescent="0.25">
      <c r="A435" s="23">
        <v>434</v>
      </c>
      <c r="B435" s="24" t="s">
        <v>308</v>
      </c>
      <c r="C435" s="5">
        <v>2500</v>
      </c>
      <c r="D435" s="25">
        <v>3</v>
      </c>
      <c r="E435" s="7">
        <v>0</v>
      </c>
      <c r="F435" s="8">
        <v>0</v>
      </c>
    </row>
    <row r="436" spans="1:6" x14ac:dyDescent="0.25">
      <c r="A436" s="23">
        <v>435</v>
      </c>
      <c r="B436" s="24" t="s">
        <v>309</v>
      </c>
      <c r="C436" s="5">
        <v>1800</v>
      </c>
      <c r="D436" s="25">
        <v>3</v>
      </c>
      <c r="E436" s="7">
        <v>0</v>
      </c>
      <c r="F436" s="8">
        <v>0</v>
      </c>
    </row>
    <row r="437" spans="1:6" x14ac:dyDescent="0.25">
      <c r="A437" s="23">
        <v>436</v>
      </c>
      <c r="B437" s="24" t="s">
        <v>475</v>
      </c>
      <c r="C437" s="5">
        <v>1000</v>
      </c>
      <c r="D437" s="25">
        <v>2</v>
      </c>
      <c r="E437" s="7">
        <v>0</v>
      </c>
      <c r="F437" s="8">
        <v>0</v>
      </c>
    </row>
    <row r="438" spans="1:6" x14ac:dyDescent="0.25">
      <c r="A438" s="23">
        <v>437</v>
      </c>
      <c r="B438" s="24" t="s">
        <v>310</v>
      </c>
      <c r="C438" s="5">
        <v>3000</v>
      </c>
      <c r="D438" s="25">
        <v>17</v>
      </c>
      <c r="E438" s="7">
        <v>0</v>
      </c>
      <c r="F438" s="8">
        <v>0</v>
      </c>
    </row>
    <row r="439" spans="1:6" x14ac:dyDescent="0.25">
      <c r="A439" s="23">
        <v>438</v>
      </c>
      <c r="B439" s="24" t="s">
        <v>311</v>
      </c>
      <c r="C439" s="5">
        <v>10000</v>
      </c>
      <c r="D439" s="25">
        <v>2</v>
      </c>
      <c r="E439" s="7">
        <v>0</v>
      </c>
      <c r="F439" s="8">
        <v>0</v>
      </c>
    </row>
    <row r="440" spans="1:6" x14ac:dyDescent="0.25">
      <c r="A440" s="23">
        <v>439</v>
      </c>
      <c r="B440" s="24" t="s">
        <v>312</v>
      </c>
      <c r="C440" s="5">
        <v>5000</v>
      </c>
      <c r="D440" s="25">
        <v>3</v>
      </c>
      <c r="E440" s="7">
        <v>0</v>
      </c>
      <c r="F440" s="8">
        <v>0</v>
      </c>
    </row>
    <row r="441" spans="1:6" x14ac:dyDescent="0.25">
      <c r="A441" s="23">
        <v>440</v>
      </c>
      <c r="B441" s="24" t="s">
        <v>313</v>
      </c>
      <c r="C441" s="5">
        <v>5000</v>
      </c>
      <c r="D441" s="25">
        <v>3</v>
      </c>
      <c r="E441" s="7">
        <v>0</v>
      </c>
      <c r="F441" s="8">
        <v>0</v>
      </c>
    </row>
    <row r="442" spans="1:6" x14ac:dyDescent="0.25">
      <c r="A442" s="23">
        <v>441</v>
      </c>
      <c r="B442" s="24" t="s">
        <v>314</v>
      </c>
      <c r="C442" s="5">
        <v>5000</v>
      </c>
      <c r="D442" s="25">
        <v>2</v>
      </c>
      <c r="E442" s="7">
        <v>0</v>
      </c>
      <c r="F442" s="8">
        <v>0</v>
      </c>
    </row>
    <row r="443" spans="1:6" x14ac:dyDescent="0.25">
      <c r="A443" s="23">
        <v>442</v>
      </c>
      <c r="B443" s="24" t="s">
        <v>315</v>
      </c>
      <c r="C443" s="5">
        <v>12000</v>
      </c>
      <c r="D443" s="25">
        <v>1</v>
      </c>
      <c r="E443" s="7">
        <v>0</v>
      </c>
      <c r="F443" s="8">
        <v>0</v>
      </c>
    </row>
    <row r="444" spans="1:6" x14ac:dyDescent="0.25">
      <c r="A444" s="23">
        <v>443</v>
      </c>
      <c r="B444" s="24" t="s">
        <v>316</v>
      </c>
      <c r="C444" s="5">
        <v>1200</v>
      </c>
      <c r="D444" s="25">
        <v>4</v>
      </c>
      <c r="E444" s="7">
        <v>0</v>
      </c>
      <c r="F444" s="8">
        <v>0</v>
      </c>
    </row>
    <row r="445" spans="1:6" x14ac:dyDescent="0.25">
      <c r="A445" s="23">
        <v>444</v>
      </c>
      <c r="B445" s="24" t="s">
        <v>317</v>
      </c>
      <c r="C445" s="5">
        <v>3000</v>
      </c>
      <c r="D445" s="25">
        <v>2</v>
      </c>
      <c r="E445" s="7">
        <v>0</v>
      </c>
      <c r="F445" s="8">
        <v>0</v>
      </c>
    </row>
    <row r="446" spans="1:6" x14ac:dyDescent="0.25">
      <c r="A446" s="23">
        <v>445</v>
      </c>
      <c r="B446" s="24" t="s">
        <v>318</v>
      </c>
      <c r="C446" s="5">
        <v>1000</v>
      </c>
      <c r="D446" s="25">
        <v>2</v>
      </c>
      <c r="E446" s="7">
        <v>0</v>
      </c>
      <c r="F446" s="8">
        <v>0</v>
      </c>
    </row>
    <row r="447" spans="1:6" x14ac:dyDescent="0.25">
      <c r="A447" s="23">
        <v>446</v>
      </c>
      <c r="B447" s="24" t="s">
        <v>319</v>
      </c>
      <c r="C447" s="5">
        <v>1000</v>
      </c>
      <c r="D447" s="25">
        <v>2</v>
      </c>
      <c r="E447" s="7">
        <v>0</v>
      </c>
      <c r="F447" s="8">
        <v>0</v>
      </c>
    </row>
    <row r="448" spans="1:6" x14ac:dyDescent="0.25">
      <c r="A448" s="23">
        <v>447</v>
      </c>
      <c r="B448" s="24" t="s">
        <v>320</v>
      </c>
      <c r="C448" s="5">
        <v>1000</v>
      </c>
      <c r="D448" s="25">
        <v>2</v>
      </c>
      <c r="E448" s="7">
        <v>0</v>
      </c>
      <c r="F448" s="8">
        <v>0</v>
      </c>
    </row>
    <row r="449" spans="1:6" x14ac:dyDescent="0.25">
      <c r="A449" s="23">
        <v>448</v>
      </c>
      <c r="B449" s="24" t="s">
        <v>321</v>
      </c>
      <c r="C449" s="5">
        <v>1000</v>
      </c>
      <c r="D449" s="25">
        <v>2</v>
      </c>
      <c r="E449" s="7">
        <v>0</v>
      </c>
      <c r="F449" s="8">
        <v>0</v>
      </c>
    </row>
    <row r="450" spans="1:6" x14ac:dyDescent="0.25">
      <c r="A450" s="23">
        <v>449</v>
      </c>
      <c r="B450" s="24" t="s">
        <v>322</v>
      </c>
      <c r="C450" s="5">
        <v>3000</v>
      </c>
      <c r="D450" s="25">
        <v>2</v>
      </c>
      <c r="E450" s="7">
        <v>0</v>
      </c>
      <c r="F450" s="8">
        <v>0</v>
      </c>
    </row>
    <row r="451" spans="1:6" x14ac:dyDescent="0.25">
      <c r="A451" s="23">
        <v>450</v>
      </c>
      <c r="B451" s="24" t="s">
        <v>323</v>
      </c>
      <c r="C451" s="5">
        <v>2300</v>
      </c>
      <c r="D451" s="25">
        <v>2</v>
      </c>
      <c r="E451" s="7">
        <v>0</v>
      </c>
      <c r="F451" s="8">
        <v>0</v>
      </c>
    </row>
    <row r="452" spans="1:6" x14ac:dyDescent="0.25">
      <c r="A452" s="23">
        <v>451</v>
      </c>
      <c r="B452" s="24" t="s">
        <v>324</v>
      </c>
      <c r="C452" s="5">
        <v>2300</v>
      </c>
      <c r="D452" s="25">
        <v>2</v>
      </c>
      <c r="E452" s="7">
        <v>0</v>
      </c>
      <c r="F452" s="8">
        <v>0</v>
      </c>
    </row>
    <row r="453" spans="1:6" x14ac:dyDescent="0.25">
      <c r="A453" s="23">
        <v>452</v>
      </c>
      <c r="B453" s="24" t="s">
        <v>325</v>
      </c>
      <c r="C453" s="5">
        <v>2300</v>
      </c>
      <c r="D453" s="25">
        <v>2</v>
      </c>
      <c r="E453" s="7">
        <v>0</v>
      </c>
      <c r="F453" s="8">
        <v>0</v>
      </c>
    </row>
    <row r="454" spans="1:6" x14ac:dyDescent="0.25">
      <c r="A454" s="23">
        <v>453</v>
      </c>
      <c r="B454" s="24" t="s">
        <v>326</v>
      </c>
      <c r="C454" s="5">
        <v>9000</v>
      </c>
      <c r="D454" s="25">
        <v>1</v>
      </c>
      <c r="E454" s="7">
        <v>0</v>
      </c>
      <c r="F454" s="8">
        <v>0</v>
      </c>
    </row>
    <row r="455" spans="1:6" x14ac:dyDescent="0.25">
      <c r="A455" s="23">
        <v>454</v>
      </c>
      <c r="B455" s="24" t="s">
        <v>327</v>
      </c>
      <c r="C455" s="5">
        <v>9000</v>
      </c>
      <c r="D455" s="25">
        <v>1</v>
      </c>
      <c r="E455" s="7">
        <v>0</v>
      </c>
      <c r="F455" s="8">
        <v>0</v>
      </c>
    </row>
    <row r="456" spans="1:6" x14ac:dyDescent="0.25">
      <c r="A456" s="23">
        <v>455</v>
      </c>
      <c r="B456" s="24" t="s">
        <v>328</v>
      </c>
      <c r="C456" s="5">
        <v>9000</v>
      </c>
      <c r="D456" s="25">
        <v>1</v>
      </c>
      <c r="E456" s="7">
        <v>0</v>
      </c>
      <c r="F456" s="8">
        <v>0</v>
      </c>
    </row>
    <row r="457" spans="1:6" x14ac:dyDescent="0.25">
      <c r="A457" s="23">
        <v>456</v>
      </c>
      <c r="B457" s="24" t="s">
        <v>329</v>
      </c>
      <c r="C457" s="5">
        <v>9000</v>
      </c>
      <c r="D457" s="25">
        <v>1</v>
      </c>
      <c r="E457" s="7">
        <v>0</v>
      </c>
      <c r="F457" s="8">
        <v>0</v>
      </c>
    </row>
    <row r="458" spans="1:6" x14ac:dyDescent="0.25">
      <c r="A458" s="23">
        <v>457</v>
      </c>
      <c r="B458" s="24" t="s">
        <v>502</v>
      </c>
      <c r="C458" s="5">
        <v>3000</v>
      </c>
      <c r="D458" s="25">
        <v>1</v>
      </c>
      <c r="E458" s="7">
        <v>0</v>
      </c>
      <c r="F458" s="8">
        <v>0</v>
      </c>
    </row>
    <row r="459" spans="1:6" x14ac:dyDescent="0.25">
      <c r="A459" s="23">
        <v>458</v>
      </c>
      <c r="B459" s="24" t="s">
        <v>450</v>
      </c>
      <c r="C459" s="5">
        <v>3000</v>
      </c>
      <c r="D459" s="25">
        <v>6</v>
      </c>
      <c r="E459" s="7">
        <v>0</v>
      </c>
      <c r="F459" s="8">
        <v>0</v>
      </c>
    </row>
    <row r="460" spans="1:6" x14ac:dyDescent="0.25">
      <c r="A460" s="23">
        <v>459</v>
      </c>
      <c r="B460" s="24" t="s">
        <v>451</v>
      </c>
      <c r="C460" s="5">
        <v>2500</v>
      </c>
      <c r="D460" s="25">
        <v>4</v>
      </c>
      <c r="E460" s="7">
        <v>0</v>
      </c>
      <c r="F460" s="8">
        <v>0</v>
      </c>
    </row>
    <row r="461" spans="1:6" x14ac:dyDescent="0.25">
      <c r="A461" s="23">
        <v>460</v>
      </c>
      <c r="B461" s="24" t="s">
        <v>452</v>
      </c>
      <c r="C461" s="5">
        <v>2500</v>
      </c>
      <c r="D461" s="25">
        <v>4</v>
      </c>
      <c r="E461" s="7">
        <v>0</v>
      </c>
      <c r="F461" s="8">
        <v>0</v>
      </c>
    </row>
    <row r="462" spans="1:6" x14ac:dyDescent="0.25">
      <c r="A462" s="23">
        <v>461</v>
      </c>
      <c r="B462" s="24" t="s">
        <v>453</v>
      </c>
      <c r="C462" s="5">
        <v>2500</v>
      </c>
      <c r="D462" s="25">
        <v>4</v>
      </c>
      <c r="E462" s="7">
        <v>0</v>
      </c>
      <c r="F462" s="8">
        <v>0</v>
      </c>
    </row>
    <row r="463" spans="1:6" x14ac:dyDescent="0.25">
      <c r="A463" s="23">
        <v>462</v>
      </c>
      <c r="B463" s="24" t="s">
        <v>365</v>
      </c>
      <c r="C463" s="5">
        <v>8000</v>
      </c>
      <c r="D463" s="25">
        <v>1</v>
      </c>
      <c r="E463" s="7">
        <v>0</v>
      </c>
      <c r="F463" s="8">
        <v>0</v>
      </c>
    </row>
    <row r="464" spans="1:6" x14ac:dyDescent="0.25">
      <c r="A464" s="23">
        <v>463</v>
      </c>
      <c r="B464" s="24" t="s">
        <v>330</v>
      </c>
      <c r="C464" s="5">
        <v>8000</v>
      </c>
      <c r="D464" s="25">
        <v>1</v>
      </c>
      <c r="E464" s="7">
        <v>0</v>
      </c>
      <c r="F464" s="8">
        <v>0</v>
      </c>
    </row>
    <row r="465" spans="1:6" x14ac:dyDescent="0.25">
      <c r="A465" s="23">
        <v>464</v>
      </c>
      <c r="B465" s="24" t="s">
        <v>331</v>
      </c>
      <c r="C465" s="5">
        <v>8000</v>
      </c>
      <c r="D465" s="25">
        <v>1</v>
      </c>
      <c r="E465" s="7">
        <v>0</v>
      </c>
      <c r="F465" s="8">
        <v>0</v>
      </c>
    </row>
    <row r="466" spans="1:6" x14ac:dyDescent="0.25">
      <c r="A466" s="23">
        <v>465</v>
      </c>
      <c r="B466" s="24" t="s">
        <v>332</v>
      </c>
      <c r="C466" s="5">
        <v>9000</v>
      </c>
      <c r="D466" s="25">
        <v>9</v>
      </c>
      <c r="E466" s="7">
        <v>0</v>
      </c>
      <c r="F466" s="8">
        <v>0</v>
      </c>
    </row>
    <row r="467" spans="1:6" x14ac:dyDescent="0.25">
      <c r="A467" s="23">
        <v>466</v>
      </c>
      <c r="B467" s="24" t="s">
        <v>333</v>
      </c>
      <c r="C467" s="5">
        <v>22000</v>
      </c>
      <c r="D467" s="25">
        <v>5</v>
      </c>
      <c r="E467" s="7">
        <v>0</v>
      </c>
      <c r="F467" s="8">
        <v>0</v>
      </c>
    </row>
    <row r="468" spans="1:6" x14ac:dyDescent="0.25">
      <c r="A468" s="23">
        <v>467</v>
      </c>
      <c r="B468" s="24" t="s">
        <v>334</v>
      </c>
      <c r="C468" s="5">
        <v>3000</v>
      </c>
      <c r="D468" s="25">
        <v>2</v>
      </c>
      <c r="E468" s="7">
        <v>0</v>
      </c>
      <c r="F468" s="8">
        <v>0</v>
      </c>
    </row>
    <row r="469" spans="1:6" x14ac:dyDescent="0.25">
      <c r="A469" s="23">
        <v>468</v>
      </c>
      <c r="B469" s="24" t="s">
        <v>334</v>
      </c>
      <c r="C469" s="5">
        <v>3000</v>
      </c>
      <c r="D469" s="25">
        <v>1</v>
      </c>
      <c r="E469" s="7">
        <v>0</v>
      </c>
      <c r="F469" s="8">
        <v>0</v>
      </c>
    </row>
    <row r="470" spans="1:6" x14ac:dyDescent="0.25">
      <c r="A470" s="23">
        <v>469</v>
      </c>
      <c r="B470" s="24" t="s">
        <v>335</v>
      </c>
      <c r="C470" s="5">
        <v>6300</v>
      </c>
      <c r="D470" s="25">
        <v>5</v>
      </c>
      <c r="E470" s="7">
        <v>0</v>
      </c>
      <c r="F470" s="8">
        <v>0</v>
      </c>
    </row>
    <row r="471" spans="1:6" x14ac:dyDescent="0.25">
      <c r="A471" s="23">
        <v>470</v>
      </c>
      <c r="B471" s="24" t="s">
        <v>336</v>
      </c>
      <c r="C471" s="5">
        <v>1000</v>
      </c>
      <c r="D471" s="25">
        <v>3</v>
      </c>
      <c r="E471" s="7">
        <v>0</v>
      </c>
      <c r="F471" s="8">
        <v>0</v>
      </c>
    </row>
    <row r="472" spans="1:6" x14ac:dyDescent="0.25">
      <c r="A472" s="23">
        <v>471</v>
      </c>
      <c r="B472" s="24" t="s">
        <v>337</v>
      </c>
      <c r="C472" s="5">
        <v>1000</v>
      </c>
      <c r="D472" s="25">
        <v>3</v>
      </c>
      <c r="E472" s="7">
        <v>0</v>
      </c>
      <c r="F472" s="8">
        <v>0</v>
      </c>
    </row>
    <row r="473" spans="1:6" x14ac:dyDescent="0.25">
      <c r="A473" s="23">
        <v>472</v>
      </c>
      <c r="B473" s="24" t="s">
        <v>338</v>
      </c>
      <c r="C473" s="5">
        <v>1000</v>
      </c>
      <c r="D473" s="25">
        <v>3</v>
      </c>
      <c r="E473" s="7">
        <v>0</v>
      </c>
      <c r="F473" s="8">
        <v>0</v>
      </c>
    </row>
    <row r="474" spans="1:6" x14ac:dyDescent="0.25">
      <c r="A474" s="23">
        <v>473</v>
      </c>
      <c r="B474" s="24" t="s">
        <v>339</v>
      </c>
      <c r="C474" s="5">
        <v>2000</v>
      </c>
      <c r="D474" s="25">
        <v>5</v>
      </c>
      <c r="E474" s="7">
        <v>0</v>
      </c>
      <c r="F474" s="8">
        <v>0</v>
      </c>
    </row>
    <row r="475" spans="1:6" x14ac:dyDescent="0.25">
      <c r="A475" s="23">
        <v>474</v>
      </c>
      <c r="B475" s="24" t="s">
        <v>340</v>
      </c>
      <c r="C475" s="5">
        <v>2000</v>
      </c>
      <c r="D475" s="25">
        <v>2</v>
      </c>
      <c r="E475" s="7">
        <v>0</v>
      </c>
      <c r="F475" s="8">
        <v>0</v>
      </c>
    </row>
    <row r="476" spans="1:6" x14ac:dyDescent="0.25">
      <c r="A476" s="23">
        <v>475</v>
      </c>
      <c r="B476" s="24" t="s">
        <v>341</v>
      </c>
      <c r="C476" s="5">
        <v>2000</v>
      </c>
      <c r="D476" s="25">
        <v>2</v>
      </c>
      <c r="E476" s="7">
        <v>0</v>
      </c>
      <c r="F476" s="8">
        <v>0</v>
      </c>
    </row>
    <row r="477" spans="1:6" x14ac:dyDescent="0.25">
      <c r="A477" s="23">
        <v>476</v>
      </c>
      <c r="B477" s="24" t="s">
        <v>342</v>
      </c>
      <c r="C477" s="5">
        <v>2000</v>
      </c>
      <c r="D477" s="25">
        <v>2</v>
      </c>
      <c r="E477" s="7">
        <v>0</v>
      </c>
      <c r="F477" s="8">
        <v>0</v>
      </c>
    </row>
    <row r="478" spans="1:6" x14ac:dyDescent="0.25">
      <c r="A478" s="23">
        <v>477</v>
      </c>
      <c r="B478" s="24" t="s">
        <v>343</v>
      </c>
      <c r="C478" s="5">
        <v>3000</v>
      </c>
      <c r="D478" s="25">
        <v>2</v>
      </c>
      <c r="E478" s="7">
        <v>0</v>
      </c>
      <c r="F478" s="8">
        <v>0</v>
      </c>
    </row>
    <row r="479" spans="1:6" x14ac:dyDescent="0.25">
      <c r="A479" s="23">
        <v>478</v>
      </c>
      <c r="B479" s="24" t="s">
        <v>375</v>
      </c>
      <c r="C479" s="5">
        <v>2000</v>
      </c>
      <c r="D479" s="25">
        <v>4</v>
      </c>
      <c r="E479" s="7">
        <v>0</v>
      </c>
      <c r="F479" s="8">
        <v>0</v>
      </c>
    </row>
    <row r="480" spans="1:6" x14ac:dyDescent="0.25">
      <c r="A480" s="23">
        <v>479</v>
      </c>
      <c r="B480" s="24" t="s">
        <v>376</v>
      </c>
      <c r="C480" s="5">
        <v>1000</v>
      </c>
      <c r="D480" s="25">
        <v>2</v>
      </c>
      <c r="E480" s="7">
        <v>0</v>
      </c>
      <c r="F480" s="8">
        <v>0</v>
      </c>
    </row>
    <row r="481" spans="1:6" x14ac:dyDescent="0.25">
      <c r="A481" s="23">
        <v>480</v>
      </c>
      <c r="B481" s="24" t="s">
        <v>377</v>
      </c>
      <c r="C481" s="5">
        <v>1000</v>
      </c>
      <c r="D481" s="25">
        <v>2</v>
      </c>
      <c r="E481" s="7">
        <v>0</v>
      </c>
      <c r="F481" s="8">
        <v>0</v>
      </c>
    </row>
    <row r="482" spans="1:6" x14ac:dyDescent="0.25">
      <c r="A482" s="23">
        <v>481</v>
      </c>
      <c r="B482" s="24" t="s">
        <v>378</v>
      </c>
      <c r="C482" s="5">
        <v>1000</v>
      </c>
      <c r="D482" s="25">
        <v>2</v>
      </c>
      <c r="E482" s="7">
        <v>0</v>
      </c>
      <c r="F482" s="8">
        <v>0</v>
      </c>
    </row>
    <row r="483" spans="1:6" x14ac:dyDescent="0.25">
      <c r="A483" s="23">
        <v>482</v>
      </c>
      <c r="B483" s="24" t="s">
        <v>344</v>
      </c>
      <c r="C483" s="5">
        <v>1500</v>
      </c>
      <c r="D483" s="25">
        <v>4</v>
      </c>
      <c r="E483" s="7">
        <v>0</v>
      </c>
      <c r="F483" s="8">
        <v>0</v>
      </c>
    </row>
    <row r="484" spans="1:6" x14ac:dyDescent="0.25">
      <c r="A484" s="23">
        <v>483</v>
      </c>
      <c r="B484" s="24" t="s">
        <v>345</v>
      </c>
      <c r="C484" s="5">
        <v>3000</v>
      </c>
      <c r="D484" s="25">
        <v>2</v>
      </c>
      <c r="E484" s="7">
        <v>0</v>
      </c>
      <c r="F484" s="8">
        <v>0</v>
      </c>
    </row>
    <row r="485" spans="1:6" x14ac:dyDescent="0.25">
      <c r="A485" s="23">
        <v>484</v>
      </c>
      <c r="B485" s="28" t="s">
        <v>503</v>
      </c>
      <c r="C485" s="22">
        <v>3000</v>
      </c>
      <c r="D485" s="29">
        <v>1</v>
      </c>
      <c r="E485" s="7">
        <v>0</v>
      </c>
      <c r="F485" s="8">
        <v>0</v>
      </c>
    </row>
    <row r="486" spans="1:6" x14ac:dyDescent="0.25">
      <c r="A486" s="23">
        <v>485</v>
      </c>
      <c r="B486" s="28" t="s">
        <v>518</v>
      </c>
      <c r="C486" s="22" t="s">
        <v>519</v>
      </c>
      <c r="D486" s="29">
        <v>2</v>
      </c>
      <c r="E486" s="7">
        <v>0</v>
      </c>
      <c r="F486" s="8">
        <v>0</v>
      </c>
    </row>
    <row r="487" spans="1:6" ht="15.75" thickBot="1" x14ac:dyDescent="0.3">
      <c r="A487" s="23">
        <v>486</v>
      </c>
      <c r="B487" s="30" t="s">
        <v>346</v>
      </c>
      <c r="C487" s="12">
        <v>10500</v>
      </c>
      <c r="D487" s="31">
        <v>1</v>
      </c>
      <c r="E487" s="9">
        <v>0</v>
      </c>
      <c r="F487" s="10">
        <v>0</v>
      </c>
    </row>
    <row r="488" spans="1:6" x14ac:dyDescent="0.25">
      <c r="A488" s="36" t="s">
        <v>364</v>
      </c>
      <c r="B488" s="37"/>
      <c r="C488" s="37"/>
      <c r="D488" s="37"/>
      <c r="E488" s="37"/>
      <c r="F488" s="38"/>
    </row>
    <row r="489" spans="1:6" ht="15.75" thickBot="1" x14ac:dyDescent="0.3">
      <c r="A489" s="39"/>
      <c r="B489" s="40"/>
      <c r="C489" s="40"/>
      <c r="D489" s="40"/>
      <c r="E489" s="40"/>
      <c r="F489" s="41"/>
    </row>
    <row r="490" spans="1:6" ht="30.75" customHeight="1" thickBot="1" x14ac:dyDescent="0.3">
      <c r="B490" s="42" t="s">
        <v>394</v>
      </c>
      <c r="C490" s="43"/>
      <c r="D490" s="43"/>
      <c r="E490" s="44"/>
    </row>
    <row r="491" spans="1:6" ht="15.75" thickBot="1" x14ac:dyDescent="0.3"/>
    <row r="492" spans="1:6" x14ac:dyDescent="0.25">
      <c r="D492" s="15" t="s">
        <v>373</v>
      </c>
      <c r="E492" s="16" t="s">
        <v>374</v>
      </c>
      <c r="F492" s="17" t="s">
        <v>372</v>
      </c>
    </row>
    <row r="493" spans="1:6" ht="15.75" thickBot="1" x14ac:dyDescent="0.3">
      <c r="D493" s="18">
        <f>SUMPRODUCT(D2:D487,E2:E487)</f>
        <v>0</v>
      </c>
      <c r="E493" s="19">
        <f>SUMPRODUCT(D2:D487,F2:F487)</f>
        <v>0</v>
      </c>
      <c r="F493" s="20">
        <f>(D493+E493)/2</f>
        <v>0</v>
      </c>
    </row>
  </sheetData>
  <mergeCells count="3">
    <mergeCell ref="A488:F489"/>
    <mergeCell ref="B490:E490"/>
    <mergeCell ref="C381:C384"/>
  </mergeCell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 xml:space="preserve">&amp;RPříloha č. 1 – Specifikace položek k odběru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77"/>
  <sheetViews>
    <sheetView topLeftCell="A958" workbookViewId="0">
      <selection activeCell="A3" sqref="A3"/>
    </sheetView>
  </sheetViews>
  <sheetFormatPr defaultRowHeight="15" x14ac:dyDescent="0.25"/>
  <cols>
    <col min="1" max="1" width="147.140625" bestFit="1" customWidth="1"/>
  </cols>
  <sheetData>
    <row r="3" spans="1:1" x14ac:dyDescent="0.25">
      <c r="A3" t="s">
        <v>520</v>
      </c>
    </row>
    <row r="4" spans="1:1" x14ac:dyDescent="0.25">
      <c r="A4" s="32" t="s">
        <v>521</v>
      </c>
    </row>
    <row r="5" spans="1:1" x14ac:dyDescent="0.25">
      <c r="A5" s="33" t="s">
        <v>6</v>
      </c>
    </row>
    <row r="6" spans="1:1" x14ac:dyDescent="0.25">
      <c r="A6" s="33" t="s">
        <v>7</v>
      </c>
    </row>
    <row r="7" spans="1:1" x14ac:dyDescent="0.25">
      <c r="A7" s="33" t="s">
        <v>8</v>
      </c>
    </row>
    <row r="8" spans="1:1" x14ac:dyDescent="0.25">
      <c r="A8" s="33" t="s">
        <v>9</v>
      </c>
    </row>
    <row r="9" spans="1:1" x14ac:dyDescent="0.25">
      <c r="A9" s="32" t="s">
        <v>522</v>
      </c>
    </row>
    <row r="10" spans="1:1" x14ac:dyDescent="0.25">
      <c r="A10" s="33" t="s">
        <v>10</v>
      </c>
    </row>
    <row r="11" spans="1:1" x14ac:dyDescent="0.25">
      <c r="A11" s="33" t="s">
        <v>11</v>
      </c>
    </row>
    <row r="12" spans="1:1" x14ac:dyDescent="0.25">
      <c r="A12" s="33" t="s">
        <v>12</v>
      </c>
    </row>
    <row r="13" spans="1:1" x14ac:dyDescent="0.25">
      <c r="A13" s="33" t="s">
        <v>13</v>
      </c>
    </row>
    <row r="14" spans="1:1" x14ac:dyDescent="0.25">
      <c r="A14" s="32" t="s">
        <v>523</v>
      </c>
    </row>
    <row r="15" spans="1:1" x14ac:dyDescent="0.25">
      <c r="A15" s="33" t="s">
        <v>1</v>
      </c>
    </row>
    <row r="16" spans="1:1" x14ac:dyDescent="0.25">
      <c r="A16" s="32" t="s">
        <v>524</v>
      </c>
    </row>
    <row r="17" spans="1:1" x14ac:dyDescent="0.25">
      <c r="A17" s="33" t="s">
        <v>3</v>
      </c>
    </row>
    <row r="18" spans="1:1" x14ac:dyDescent="0.25">
      <c r="A18" s="32" t="s">
        <v>525</v>
      </c>
    </row>
    <row r="19" spans="1:1" x14ac:dyDescent="0.25">
      <c r="A19" s="33" t="s">
        <v>6</v>
      </c>
    </row>
    <row r="20" spans="1:1" x14ac:dyDescent="0.25">
      <c r="A20" s="33" t="s">
        <v>7</v>
      </c>
    </row>
    <row r="21" spans="1:1" x14ac:dyDescent="0.25">
      <c r="A21" s="33" t="s">
        <v>8</v>
      </c>
    </row>
    <row r="22" spans="1:1" x14ac:dyDescent="0.25">
      <c r="A22" s="33" t="s">
        <v>9</v>
      </c>
    </row>
    <row r="23" spans="1:1" x14ac:dyDescent="0.25">
      <c r="A23" s="32" t="s">
        <v>526</v>
      </c>
    </row>
    <row r="24" spans="1:1" x14ac:dyDescent="0.25">
      <c r="A24" s="33" t="s">
        <v>5</v>
      </c>
    </row>
    <row r="25" spans="1:1" x14ac:dyDescent="0.25">
      <c r="A25" s="32" t="s">
        <v>527</v>
      </c>
    </row>
    <row r="26" spans="1:1" x14ac:dyDescent="0.25">
      <c r="A26" s="33" t="s">
        <v>4</v>
      </c>
    </row>
    <row r="27" spans="1:1" x14ac:dyDescent="0.25">
      <c r="A27" s="32" t="s">
        <v>528</v>
      </c>
    </row>
    <row r="28" spans="1:1" x14ac:dyDescent="0.25">
      <c r="A28" s="33" t="s">
        <v>318</v>
      </c>
    </row>
    <row r="29" spans="1:1" x14ac:dyDescent="0.25">
      <c r="A29" s="33" t="s">
        <v>319</v>
      </c>
    </row>
    <row r="30" spans="1:1" x14ac:dyDescent="0.25">
      <c r="A30" s="33" t="s">
        <v>320</v>
      </c>
    </row>
    <row r="31" spans="1:1" x14ac:dyDescent="0.25">
      <c r="A31" s="33" t="s">
        <v>321</v>
      </c>
    </row>
    <row r="32" spans="1:1" x14ac:dyDescent="0.25">
      <c r="A32" s="33" t="s">
        <v>322</v>
      </c>
    </row>
    <row r="33" spans="1:1" x14ac:dyDescent="0.25">
      <c r="A33" s="33" t="s">
        <v>323</v>
      </c>
    </row>
    <row r="34" spans="1:1" x14ac:dyDescent="0.25">
      <c r="A34" s="33" t="s">
        <v>324</v>
      </c>
    </row>
    <row r="35" spans="1:1" x14ac:dyDescent="0.25">
      <c r="A35" s="33" t="s">
        <v>325</v>
      </c>
    </row>
    <row r="36" spans="1:1" x14ac:dyDescent="0.25">
      <c r="A36" s="32" t="s">
        <v>529</v>
      </c>
    </row>
    <row r="37" spans="1:1" x14ac:dyDescent="0.25">
      <c r="A37" s="33" t="s">
        <v>318</v>
      </c>
    </row>
    <row r="38" spans="1:1" x14ac:dyDescent="0.25">
      <c r="A38" s="33" t="s">
        <v>319</v>
      </c>
    </row>
    <row r="39" spans="1:1" x14ac:dyDescent="0.25">
      <c r="A39" s="33" t="s">
        <v>320</v>
      </c>
    </row>
    <row r="40" spans="1:1" x14ac:dyDescent="0.25">
      <c r="A40" s="33" t="s">
        <v>321</v>
      </c>
    </row>
    <row r="41" spans="1:1" x14ac:dyDescent="0.25">
      <c r="A41" s="33" t="s">
        <v>322</v>
      </c>
    </row>
    <row r="42" spans="1:1" x14ac:dyDescent="0.25">
      <c r="A42" s="33" t="s">
        <v>323</v>
      </c>
    </row>
    <row r="43" spans="1:1" x14ac:dyDescent="0.25">
      <c r="A43" s="33" t="s">
        <v>324</v>
      </c>
    </row>
    <row r="44" spans="1:1" x14ac:dyDescent="0.25">
      <c r="A44" s="33" t="s">
        <v>325</v>
      </c>
    </row>
    <row r="45" spans="1:1" x14ac:dyDescent="0.25">
      <c r="A45" s="32" t="s">
        <v>530</v>
      </c>
    </row>
    <row r="46" spans="1:1" x14ac:dyDescent="0.25">
      <c r="A46" s="33" t="s">
        <v>1</v>
      </c>
    </row>
    <row r="47" spans="1:1" x14ac:dyDescent="0.25">
      <c r="A47" s="32" t="s">
        <v>531</v>
      </c>
    </row>
    <row r="48" spans="1:1" x14ac:dyDescent="0.25">
      <c r="A48" s="33" t="s">
        <v>1</v>
      </c>
    </row>
    <row r="49" spans="1:1" x14ac:dyDescent="0.25">
      <c r="A49" s="32" t="s">
        <v>532</v>
      </c>
    </row>
    <row r="50" spans="1:1" x14ac:dyDescent="0.25">
      <c r="A50" s="33" t="s">
        <v>14</v>
      </c>
    </row>
    <row r="51" spans="1:1" x14ac:dyDescent="0.25">
      <c r="A51" s="32" t="s">
        <v>533</v>
      </c>
    </row>
    <row r="52" spans="1:1" x14ac:dyDescent="0.25">
      <c r="A52" s="33" t="s">
        <v>316</v>
      </c>
    </row>
    <row r="53" spans="1:1" x14ac:dyDescent="0.25">
      <c r="A53" s="33" t="s">
        <v>317</v>
      </c>
    </row>
    <row r="54" spans="1:1" x14ac:dyDescent="0.25">
      <c r="A54" s="32" t="s">
        <v>534</v>
      </c>
    </row>
    <row r="55" spans="1:1" x14ac:dyDescent="0.25">
      <c r="A55" s="33" t="s">
        <v>2</v>
      </c>
    </row>
    <row r="56" spans="1:1" x14ac:dyDescent="0.25">
      <c r="A56" s="32" t="s">
        <v>535</v>
      </c>
    </row>
    <row r="57" spans="1:1" x14ac:dyDescent="0.25">
      <c r="A57" s="33" t="s">
        <v>3</v>
      </c>
    </row>
    <row r="58" spans="1:1" x14ac:dyDescent="0.25">
      <c r="A58" s="32" t="s">
        <v>536</v>
      </c>
    </row>
    <row r="59" spans="1:1" x14ac:dyDescent="0.25">
      <c r="A59" s="33" t="s">
        <v>0</v>
      </c>
    </row>
    <row r="60" spans="1:1" x14ac:dyDescent="0.25">
      <c r="A60" s="32" t="s">
        <v>537</v>
      </c>
    </row>
    <row r="61" spans="1:1" x14ac:dyDescent="0.25">
      <c r="A61" s="33" t="s">
        <v>5</v>
      </c>
    </row>
    <row r="62" spans="1:1" x14ac:dyDescent="0.25">
      <c r="A62" s="32" t="s">
        <v>538</v>
      </c>
    </row>
    <row r="63" spans="1:1" x14ac:dyDescent="0.25">
      <c r="A63" s="33" t="s">
        <v>316</v>
      </c>
    </row>
    <row r="64" spans="1:1" x14ac:dyDescent="0.25">
      <c r="A64" s="33" t="s">
        <v>317</v>
      </c>
    </row>
    <row r="65" spans="1:1" x14ac:dyDescent="0.25">
      <c r="A65" s="32" t="s">
        <v>539</v>
      </c>
    </row>
    <row r="66" spans="1:1" x14ac:dyDescent="0.25">
      <c r="A66" s="33" t="s">
        <v>316</v>
      </c>
    </row>
    <row r="67" spans="1:1" x14ac:dyDescent="0.25">
      <c r="A67" s="32" t="s">
        <v>540</v>
      </c>
    </row>
    <row r="68" spans="1:1" x14ac:dyDescent="0.25">
      <c r="A68" s="33" t="s">
        <v>541</v>
      </c>
    </row>
    <row r="69" spans="1:1" x14ac:dyDescent="0.25">
      <c r="A69" s="33" t="s">
        <v>542</v>
      </c>
    </row>
    <row r="70" spans="1:1" x14ac:dyDescent="0.25">
      <c r="A70" s="33" t="s">
        <v>543</v>
      </c>
    </row>
    <row r="71" spans="1:1" x14ac:dyDescent="0.25">
      <c r="A71" s="32" t="s">
        <v>544</v>
      </c>
    </row>
    <row r="72" spans="1:1" x14ac:dyDescent="0.25">
      <c r="A72" s="33" t="s">
        <v>499</v>
      </c>
    </row>
    <row r="73" spans="1:1" x14ac:dyDescent="0.25">
      <c r="A73" s="33" t="s">
        <v>500</v>
      </c>
    </row>
    <row r="74" spans="1:1" x14ac:dyDescent="0.25">
      <c r="A74" s="33" t="s">
        <v>501</v>
      </c>
    </row>
    <row r="75" spans="1:1" x14ac:dyDescent="0.25">
      <c r="A75" s="33" t="s">
        <v>498</v>
      </c>
    </row>
    <row r="76" spans="1:1" x14ac:dyDescent="0.25">
      <c r="A76" s="32" t="s">
        <v>545</v>
      </c>
    </row>
    <row r="77" spans="1:1" x14ac:dyDescent="0.25">
      <c r="A77" s="33" t="s">
        <v>326</v>
      </c>
    </row>
    <row r="78" spans="1:1" x14ac:dyDescent="0.25">
      <c r="A78" s="33" t="s">
        <v>327</v>
      </c>
    </row>
    <row r="79" spans="1:1" x14ac:dyDescent="0.25">
      <c r="A79" s="33" t="s">
        <v>328</v>
      </c>
    </row>
    <row r="80" spans="1:1" x14ac:dyDescent="0.25">
      <c r="A80" s="33" t="s">
        <v>329</v>
      </c>
    </row>
    <row r="81" spans="1:1" x14ac:dyDescent="0.25">
      <c r="A81" s="32" t="s">
        <v>546</v>
      </c>
    </row>
    <row r="82" spans="1:1" x14ac:dyDescent="0.25">
      <c r="A82" s="33" t="s">
        <v>32</v>
      </c>
    </row>
    <row r="83" spans="1:1" x14ac:dyDescent="0.25">
      <c r="A83" s="33" t="s">
        <v>33</v>
      </c>
    </row>
    <row r="84" spans="1:1" x14ac:dyDescent="0.25">
      <c r="A84" s="33" t="s">
        <v>34</v>
      </c>
    </row>
    <row r="85" spans="1:1" x14ac:dyDescent="0.25">
      <c r="A85" s="33" t="s">
        <v>35</v>
      </c>
    </row>
    <row r="86" spans="1:1" x14ac:dyDescent="0.25">
      <c r="A86" s="32" t="s">
        <v>547</v>
      </c>
    </row>
    <row r="87" spans="1:1" x14ac:dyDescent="0.25">
      <c r="A87" s="33" t="s">
        <v>15</v>
      </c>
    </row>
    <row r="88" spans="1:1" x14ac:dyDescent="0.25">
      <c r="A88" s="33" t="s">
        <v>16</v>
      </c>
    </row>
    <row r="89" spans="1:1" x14ac:dyDescent="0.25">
      <c r="A89" s="33" t="s">
        <v>17</v>
      </c>
    </row>
    <row r="90" spans="1:1" x14ac:dyDescent="0.25">
      <c r="A90" s="33" t="s">
        <v>18</v>
      </c>
    </row>
    <row r="91" spans="1:1" x14ac:dyDescent="0.25">
      <c r="A91" s="32" t="s">
        <v>548</v>
      </c>
    </row>
    <row r="92" spans="1:1" x14ac:dyDescent="0.25">
      <c r="A92" s="33" t="s">
        <v>36</v>
      </c>
    </row>
    <row r="93" spans="1:1" x14ac:dyDescent="0.25">
      <c r="A93" s="32" t="s">
        <v>549</v>
      </c>
    </row>
    <row r="94" spans="1:1" x14ac:dyDescent="0.25">
      <c r="A94" s="33" t="s">
        <v>39</v>
      </c>
    </row>
    <row r="95" spans="1:1" x14ac:dyDescent="0.25">
      <c r="A95" s="32" t="s">
        <v>550</v>
      </c>
    </row>
    <row r="96" spans="1:1" x14ac:dyDescent="0.25">
      <c r="A96" s="33" t="s">
        <v>551</v>
      </c>
    </row>
    <row r="97" spans="1:1" x14ac:dyDescent="0.25">
      <c r="A97" s="32" t="s">
        <v>552</v>
      </c>
    </row>
    <row r="98" spans="1:1" x14ac:dyDescent="0.25">
      <c r="A98" s="33" t="s">
        <v>28</v>
      </c>
    </row>
    <row r="99" spans="1:1" x14ac:dyDescent="0.25">
      <c r="A99" s="33" t="s">
        <v>29</v>
      </c>
    </row>
    <row r="100" spans="1:1" x14ac:dyDescent="0.25">
      <c r="A100" s="33" t="s">
        <v>30</v>
      </c>
    </row>
    <row r="101" spans="1:1" x14ac:dyDescent="0.25">
      <c r="A101" s="33" t="s">
        <v>31</v>
      </c>
    </row>
    <row r="102" spans="1:1" x14ac:dyDescent="0.25">
      <c r="A102" s="32" t="s">
        <v>553</v>
      </c>
    </row>
    <row r="103" spans="1:1" x14ac:dyDescent="0.25">
      <c r="A103" s="33" t="s">
        <v>44</v>
      </c>
    </row>
    <row r="104" spans="1:1" x14ac:dyDescent="0.25">
      <c r="A104" s="32" t="s">
        <v>554</v>
      </c>
    </row>
    <row r="105" spans="1:1" x14ac:dyDescent="0.25">
      <c r="A105" s="33" t="s">
        <v>555</v>
      </c>
    </row>
    <row r="106" spans="1:1" x14ac:dyDescent="0.25">
      <c r="A106" s="32" t="s">
        <v>556</v>
      </c>
    </row>
    <row r="107" spans="1:1" x14ac:dyDescent="0.25">
      <c r="A107" s="33" t="s">
        <v>555</v>
      </c>
    </row>
    <row r="108" spans="1:1" x14ac:dyDescent="0.25">
      <c r="A108" s="32" t="s">
        <v>557</v>
      </c>
    </row>
    <row r="109" spans="1:1" x14ac:dyDescent="0.25">
      <c r="A109" s="33" t="s">
        <v>555</v>
      </c>
    </row>
    <row r="110" spans="1:1" x14ac:dyDescent="0.25">
      <c r="A110" s="32" t="s">
        <v>558</v>
      </c>
    </row>
    <row r="111" spans="1:1" x14ac:dyDescent="0.25">
      <c r="A111" s="33" t="s">
        <v>36</v>
      </c>
    </row>
    <row r="112" spans="1:1" x14ac:dyDescent="0.25">
      <c r="A112" s="32" t="s">
        <v>559</v>
      </c>
    </row>
    <row r="113" spans="1:1" x14ac:dyDescent="0.25">
      <c r="A113" s="33" t="s">
        <v>44</v>
      </c>
    </row>
    <row r="114" spans="1:1" x14ac:dyDescent="0.25">
      <c r="A114" s="32" t="s">
        <v>560</v>
      </c>
    </row>
    <row r="115" spans="1:1" x14ac:dyDescent="0.25">
      <c r="A115" s="33" t="s">
        <v>517</v>
      </c>
    </row>
    <row r="116" spans="1:1" x14ac:dyDescent="0.25">
      <c r="A116" s="32" t="s">
        <v>561</v>
      </c>
    </row>
    <row r="117" spans="1:1" x14ac:dyDescent="0.25">
      <c r="A117" s="33" t="s">
        <v>410</v>
      </c>
    </row>
    <row r="118" spans="1:1" x14ac:dyDescent="0.25">
      <c r="A118" s="32" t="s">
        <v>562</v>
      </c>
    </row>
    <row r="119" spans="1:1" x14ac:dyDescent="0.25">
      <c r="A119" s="33" t="s">
        <v>563</v>
      </c>
    </row>
    <row r="120" spans="1:1" x14ac:dyDescent="0.25">
      <c r="A120" s="33" t="s">
        <v>564</v>
      </c>
    </row>
    <row r="121" spans="1:1" x14ac:dyDescent="0.25">
      <c r="A121" s="33" t="s">
        <v>565</v>
      </c>
    </row>
    <row r="122" spans="1:1" x14ac:dyDescent="0.25">
      <c r="A122" s="33" t="s">
        <v>566</v>
      </c>
    </row>
    <row r="123" spans="1:1" x14ac:dyDescent="0.25">
      <c r="A123" s="32" t="s">
        <v>567</v>
      </c>
    </row>
    <row r="124" spans="1:1" x14ac:dyDescent="0.25">
      <c r="A124" s="33" t="s">
        <v>563</v>
      </c>
    </row>
    <row r="125" spans="1:1" x14ac:dyDescent="0.25">
      <c r="A125" s="33" t="s">
        <v>564</v>
      </c>
    </row>
    <row r="126" spans="1:1" x14ac:dyDescent="0.25">
      <c r="A126" s="33" t="s">
        <v>565</v>
      </c>
    </row>
    <row r="127" spans="1:1" x14ac:dyDescent="0.25">
      <c r="A127" s="33" t="s">
        <v>566</v>
      </c>
    </row>
    <row r="128" spans="1:1" x14ac:dyDescent="0.25">
      <c r="A128" s="32" t="s">
        <v>568</v>
      </c>
    </row>
    <row r="129" spans="1:1" x14ac:dyDescent="0.25">
      <c r="A129" s="33" t="s">
        <v>32</v>
      </c>
    </row>
    <row r="130" spans="1:1" x14ac:dyDescent="0.25">
      <c r="A130" s="33" t="s">
        <v>33</v>
      </c>
    </row>
    <row r="131" spans="1:1" x14ac:dyDescent="0.25">
      <c r="A131" s="33" t="s">
        <v>34</v>
      </c>
    </row>
    <row r="132" spans="1:1" x14ac:dyDescent="0.25">
      <c r="A132" s="33" t="s">
        <v>35</v>
      </c>
    </row>
    <row r="133" spans="1:1" x14ac:dyDescent="0.25">
      <c r="A133" s="32" t="s">
        <v>569</v>
      </c>
    </row>
    <row r="134" spans="1:1" x14ac:dyDescent="0.25">
      <c r="A134" s="33" t="s">
        <v>570</v>
      </c>
    </row>
    <row r="135" spans="1:1" x14ac:dyDescent="0.25">
      <c r="A135" s="33" t="s">
        <v>571</v>
      </c>
    </row>
    <row r="136" spans="1:1" x14ac:dyDescent="0.25">
      <c r="A136" s="33" t="s">
        <v>572</v>
      </c>
    </row>
    <row r="137" spans="1:1" x14ac:dyDescent="0.25">
      <c r="A137" s="33" t="s">
        <v>573</v>
      </c>
    </row>
    <row r="138" spans="1:1" x14ac:dyDescent="0.25">
      <c r="A138" s="32" t="s">
        <v>574</v>
      </c>
    </row>
    <row r="139" spans="1:1" x14ac:dyDescent="0.25">
      <c r="A139" s="33" t="s">
        <v>37</v>
      </c>
    </row>
    <row r="140" spans="1:1" x14ac:dyDescent="0.25">
      <c r="A140" s="33" t="s">
        <v>38</v>
      </c>
    </row>
    <row r="141" spans="1:1" x14ac:dyDescent="0.25">
      <c r="A141" s="33" t="s">
        <v>39</v>
      </c>
    </row>
    <row r="142" spans="1:1" x14ac:dyDescent="0.25">
      <c r="A142" s="33" t="s">
        <v>40</v>
      </c>
    </row>
    <row r="143" spans="1:1" x14ac:dyDescent="0.25">
      <c r="A143" s="32" t="s">
        <v>575</v>
      </c>
    </row>
    <row r="144" spans="1:1" x14ac:dyDescent="0.25">
      <c r="A144" s="33" t="s">
        <v>42</v>
      </c>
    </row>
    <row r="145" spans="1:1" x14ac:dyDescent="0.25">
      <c r="A145" s="32" t="s">
        <v>576</v>
      </c>
    </row>
    <row r="146" spans="1:1" x14ac:dyDescent="0.25">
      <c r="A146" s="33" t="s">
        <v>43</v>
      </c>
    </row>
    <row r="147" spans="1:1" x14ac:dyDescent="0.25">
      <c r="A147" s="32" t="s">
        <v>577</v>
      </c>
    </row>
    <row r="148" spans="1:1" x14ac:dyDescent="0.25">
      <c r="A148" s="33" t="s">
        <v>32</v>
      </c>
    </row>
    <row r="149" spans="1:1" x14ac:dyDescent="0.25">
      <c r="A149" s="33" t="s">
        <v>33</v>
      </c>
    </row>
    <row r="150" spans="1:1" x14ac:dyDescent="0.25">
      <c r="A150" s="33" t="s">
        <v>34</v>
      </c>
    </row>
    <row r="151" spans="1:1" x14ac:dyDescent="0.25">
      <c r="A151" s="33" t="s">
        <v>35</v>
      </c>
    </row>
    <row r="152" spans="1:1" x14ac:dyDescent="0.25">
      <c r="A152" s="32" t="s">
        <v>578</v>
      </c>
    </row>
    <row r="153" spans="1:1" x14ac:dyDescent="0.25">
      <c r="A153" s="33" t="s">
        <v>32</v>
      </c>
    </row>
    <row r="154" spans="1:1" x14ac:dyDescent="0.25">
      <c r="A154" s="33" t="s">
        <v>33</v>
      </c>
    </row>
    <row r="155" spans="1:1" x14ac:dyDescent="0.25">
      <c r="A155" s="33" t="s">
        <v>34</v>
      </c>
    </row>
    <row r="156" spans="1:1" x14ac:dyDescent="0.25">
      <c r="A156" s="33" t="s">
        <v>35</v>
      </c>
    </row>
    <row r="157" spans="1:1" x14ac:dyDescent="0.25">
      <c r="A157" s="32" t="s">
        <v>579</v>
      </c>
    </row>
    <row r="158" spans="1:1" x14ac:dyDescent="0.25">
      <c r="A158" s="33" t="s">
        <v>32</v>
      </c>
    </row>
    <row r="159" spans="1:1" x14ac:dyDescent="0.25">
      <c r="A159" s="33" t="s">
        <v>33</v>
      </c>
    </row>
    <row r="160" spans="1:1" x14ac:dyDescent="0.25">
      <c r="A160" s="33" t="s">
        <v>34</v>
      </c>
    </row>
    <row r="161" spans="1:1" x14ac:dyDescent="0.25">
      <c r="A161" s="33" t="s">
        <v>35</v>
      </c>
    </row>
    <row r="162" spans="1:1" x14ac:dyDescent="0.25">
      <c r="A162" s="32" t="s">
        <v>580</v>
      </c>
    </row>
    <row r="163" spans="1:1" x14ac:dyDescent="0.25">
      <c r="A163" s="33" t="s">
        <v>23</v>
      </c>
    </row>
    <row r="164" spans="1:1" x14ac:dyDescent="0.25">
      <c r="A164" s="33" t="s">
        <v>24</v>
      </c>
    </row>
    <row r="165" spans="1:1" x14ac:dyDescent="0.25">
      <c r="A165" s="33" t="s">
        <v>25</v>
      </c>
    </row>
    <row r="166" spans="1:1" x14ac:dyDescent="0.25">
      <c r="A166" s="33" t="s">
        <v>26</v>
      </c>
    </row>
    <row r="167" spans="1:1" x14ac:dyDescent="0.25">
      <c r="A167" s="33" t="s">
        <v>27</v>
      </c>
    </row>
    <row r="168" spans="1:1" x14ac:dyDescent="0.25">
      <c r="A168" s="33" t="s">
        <v>47</v>
      </c>
    </row>
    <row r="169" spans="1:1" x14ac:dyDescent="0.25">
      <c r="A169" s="32" t="s">
        <v>581</v>
      </c>
    </row>
    <row r="170" spans="1:1" x14ac:dyDescent="0.25">
      <c r="A170" s="33" t="s">
        <v>41</v>
      </c>
    </row>
    <row r="171" spans="1:1" x14ac:dyDescent="0.25">
      <c r="A171" s="32" t="s">
        <v>582</v>
      </c>
    </row>
    <row r="172" spans="1:1" x14ac:dyDescent="0.25">
      <c r="A172" s="33" t="s">
        <v>583</v>
      </c>
    </row>
    <row r="173" spans="1:1" x14ac:dyDescent="0.25">
      <c r="A173" s="33" t="s">
        <v>584</v>
      </c>
    </row>
    <row r="174" spans="1:1" x14ac:dyDescent="0.25">
      <c r="A174" s="33" t="s">
        <v>585</v>
      </c>
    </row>
    <row r="175" spans="1:1" x14ac:dyDescent="0.25">
      <c r="A175" s="33" t="s">
        <v>586</v>
      </c>
    </row>
    <row r="176" spans="1:1" x14ac:dyDescent="0.25">
      <c r="A176" s="32" t="s">
        <v>587</v>
      </c>
    </row>
    <row r="177" spans="1:1" x14ac:dyDescent="0.25">
      <c r="A177" s="33" t="s">
        <v>583</v>
      </c>
    </row>
    <row r="178" spans="1:1" x14ac:dyDescent="0.25">
      <c r="A178" s="33" t="s">
        <v>584</v>
      </c>
    </row>
    <row r="179" spans="1:1" x14ac:dyDescent="0.25">
      <c r="A179" s="33" t="s">
        <v>585</v>
      </c>
    </row>
    <row r="180" spans="1:1" x14ac:dyDescent="0.25">
      <c r="A180" s="33" t="s">
        <v>586</v>
      </c>
    </row>
    <row r="181" spans="1:1" x14ac:dyDescent="0.25">
      <c r="A181" s="32" t="s">
        <v>588</v>
      </c>
    </row>
    <row r="182" spans="1:1" x14ac:dyDescent="0.25">
      <c r="A182" s="33" t="s">
        <v>19</v>
      </c>
    </row>
    <row r="183" spans="1:1" x14ac:dyDescent="0.25">
      <c r="A183" s="33" t="s">
        <v>20</v>
      </c>
    </row>
    <row r="184" spans="1:1" x14ac:dyDescent="0.25">
      <c r="A184" s="33" t="s">
        <v>21</v>
      </c>
    </row>
    <row r="185" spans="1:1" x14ac:dyDescent="0.25">
      <c r="A185" s="33" t="s">
        <v>22</v>
      </c>
    </row>
    <row r="186" spans="1:1" x14ac:dyDescent="0.25">
      <c r="A186" s="33" t="s">
        <v>46</v>
      </c>
    </row>
    <row r="187" spans="1:1" x14ac:dyDescent="0.25">
      <c r="A187" s="32" t="s">
        <v>589</v>
      </c>
    </row>
    <row r="188" spans="1:1" x14ac:dyDescent="0.25">
      <c r="A188" s="33" t="s">
        <v>45</v>
      </c>
    </row>
    <row r="189" spans="1:1" x14ac:dyDescent="0.25">
      <c r="A189" s="32" t="s">
        <v>590</v>
      </c>
    </row>
    <row r="190" spans="1:1" x14ac:dyDescent="0.25">
      <c r="A190" s="33" t="s">
        <v>591</v>
      </c>
    </row>
    <row r="191" spans="1:1" x14ac:dyDescent="0.25">
      <c r="A191" s="33" t="s">
        <v>592</v>
      </c>
    </row>
    <row r="192" spans="1:1" x14ac:dyDescent="0.25">
      <c r="A192" s="32" t="s">
        <v>593</v>
      </c>
    </row>
    <row r="193" spans="1:1" x14ac:dyDescent="0.25">
      <c r="A193" s="33" t="s">
        <v>594</v>
      </c>
    </row>
    <row r="194" spans="1:1" x14ac:dyDescent="0.25">
      <c r="A194" s="33" t="s">
        <v>595</v>
      </c>
    </row>
    <row r="195" spans="1:1" x14ac:dyDescent="0.25">
      <c r="A195" s="33" t="s">
        <v>596</v>
      </c>
    </row>
    <row r="196" spans="1:1" x14ac:dyDescent="0.25">
      <c r="A196" s="33" t="s">
        <v>597</v>
      </c>
    </row>
    <row r="197" spans="1:1" x14ac:dyDescent="0.25">
      <c r="A197" s="33" t="s">
        <v>598</v>
      </c>
    </row>
    <row r="198" spans="1:1" x14ac:dyDescent="0.25">
      <c r="A198" s="33" t="s">
        <v>599</v>
      </c>
    </row>
    <row r="199" spans="1:1" x14ac:dyDescent="0.25">
      <c r="A199" s="33" t="s">
        <v>600</v>
      </c>
    </row>
    <row r="200" spans="1:1" x14ac:dyDescent="0.25">
      <c r="A200" s="33" t="s">
        <v>601</v>
      </c>
    </row>
    <row r="201" spans="1:1" x14ac:dyDescent="0.25">
      <c r="A201" s="33" t="s">
        <v>602</v>
      </c>
    </row>
    <row r="202" spans="1:1" x14ac:dyDescent="0.25">
      <c r="A202" s="33" t="s">
        <v>603</v>
      </c>
    </row>
    <row r="203" spans="1:1" x14ac:dyDescent="0.25">
      <c r="A203" s="33" t="s">
        <v>604</v>
      </c>
    </row>
    <row r="204" spans="1:1" x14ac:dyDescent="0.25">
      <c r="A204" s="33" t="s">
        <v>605</v>
      </c>
    </row>
    <row r="205" spans="1:1" x14ac:dyDescent="0.25">
      <c r="A205" s="33" t="s">
        <v>606</v>
      </c>
    </row>
    <row r="206" spans="1:1" x14ac:dyDescent="0.25">
      <c r="A206" s="33" t="s">
        <v>607</v>
      </c>
    </row>
    <row r="207" spans="1:1" x14ac:dyDescent="0.25">
      <c r="A207" s="33" t="s">
        <v>608</v>
      </c>
    </row>
    <row r="208" spans="1:1" x14ac:dyDescent="0.25">
      <c r="A208" s="33" t="s">
        <v>609</v>
      </c>
    </row>
    <row r="209" spans="1:1" x14ac:dyDescent="0.25">
      <c r="A209" s="32" t="s">
        <v>610</v>
      </c>
    </row>
    <row r="210" spans="1:1" x14ac:dyDescent="0.25">
      <c r="A210" s="33" t="s">
        <v>55</v>
      </c>
    </row>
    <row r="211" spans="1:1" x14ac:dyDescent="0.25">
      <c r="A211" s="32" t="s">
        <v>611</v>
      </c>
    </row>
    <row r="212" spans="1:1" x14ac:dyDescent="0.25">
      <c r="A212" s="33" t="s">
        <v>52</v>
      </c>
    </row>
    <row r="213" spans="1:1" x14ac:dyDescent="0.25">
      <c r="A213" s="33" t="s">
        <v>53</v>
      </c>
    </row>
    <row r="214" spans="1:1" x14ac:dyDescent="0.25">
      <c r="A214" s="33" t="s">
        <v>54</v>
      </c>
    </row>
    <row r="215" spans="1:1" x14ac:dyDescent="0.25">
      <c r="A215" s="33" t="s">
        <v>55</v>
      </c>
    </row>
    <row r="216" spans="1:1" x14ac:dyDescent="0.25">
      <c r="A216" s="32" t="s">
        <v>612</v>
      </c>
    </row>
    <row r="217" spans="1:1" x14ac:dyDescent="0.25">
      <c r="A217" s="33" t="s">
        <v>48</v>
      </c>
    </row>
    <row r="218" spans="1:1" x14ac:dyDescent="0.25">
      <c r="A218" s="33" t="s">
        <v>49</v>
      </c>
    </row>
    <row r="219" spans="1:1" x14ac:dyDescent="0.25">
      <c r="A219" s="33" t="s">
        <v>50</v>
      </c>
    </row>
    <row r="220" spans="1:1" x14ac:dyDescent="0.25">
      <c r="A220" s="33" t="s">
        <v>51</v>
      </c>
    </row>
    <row r="221" spans="1:1" x14ac:dyDescent="0.25">
      <c r="A221" s="32" t="s">
        <v>613</v>
      </c>
    </row>
    <row r="222" spans="1:1" x14ac:dyDescent="0.25">
      <c r="A222" s="33" t="s">
        <v>614</v>
      </c>
    </row>
    <row r="223" spans="1:1" x14ac:dyDescent="0.25">
      <c r="A223" s="33" t="s">
        <v>615</v>
      </c>
    </row>
    <row r="224" spans="1:1" x14ac:dyDescent="0.25">
      <c r="A224" s="33" t="s">
        <v>616</v>
      </c>
    </row>
    <row r="225" spans="1:1" x14ac:dyDescent="0.25">
      <c r="A225" s="33" t="s">
        <v>617</v>
      </c>
    </row>
    <row r="226" spans="1:1" x14ac:dyDescent="0.25">
      <c r="A226" s="32" t="s">
        <v>618</v>
      </c>
    </row>
    <row r="227" spans="1:1" x14ac:dyDescent="0.25">
      <c r="A227" s="33" t="s">
        <v>619</v>
      </c>
    </row>
    <row r="228" spans="1:1" x14ac:dyDescent="0.25">
      <c r="A228" s="33" t="s">
        <v>620</v>
      </c>
    </row>
    <row r="229" spans="1:1" x14ac:dyDescent="0.25">
      <c r="A229" s="33" t="s">
        <v>621</v>
      </c>
    </row>
    <row r="230" spans="1:1" x14ac:dyDescent="0.25">
      <c r="A230" s="32" t="s">
        <v>622</v>
      </c>
    </row>
    <row r="231" spans="1:1" x14ac:dyDescent="0.25">
      <c r="A231" s="33" t="s">
        <v>59</v>
      </c>
    </row>
    <row r="232" spans="1:1" x14ac:dyDescent="0.25">
      <c r="A232" s="32" t="s">
        <v>623</v>
      </c>
    </row>
    <row r="233" spans="1:1" x14ac:dyDescent="0.25">
      <c r="A233" s="33" t="s">
        <v>65</v>
      </c>
    </row>
    <row r="234" spans="1:1" x14ac:dyDescent="0.25">
      <c r="A234" s="33" t="s">
        <v>66</v>
      </c>
    </row>
    <row r="235" spans="1:1" x14ac:dyDescent="0.25">
      <c r="A235" s="33" t="s">
        <v>67</v>
      </c>
    </row>
    <row r="236" spans="1:1" x14ac:dyDescent="0.25">
      <c r="A236" s="33" t="s">
        <v>68</v>
      </c>
    </row>
    <row r="237" spans="1:1" x14ac:dyDescent="0.25">
      <c r="A237" s="32" t="s">
        <v>624</v>
      </c>
    </row>
    <row r="238" spans="1:1" x14ac:dyDescent="0.25">
      <c r="A238" s="33" t="s">
        <v>58</v>
      </c>
    </row>
    <row r="239" spans="1:1" x14ac:dyDescent="0.25">
      <c r="A239" s="32" t="s">
        <v>625</v>
      </c>
    </row>
    <row r="240" spans="1:1" x14ac:dyDescent="0.25">
      <c r="A240" s="33" t="s">
        <v>57</v>
      </c>
    </row>
    <row r="241" spans="1:1" x14ac:dyDescent="0.25">
      <c r="A241" s="32" t="s">
        <v>626</v>
      </c>
    </row>
    <row r="242" spans="1:1" x14ac:dyDescent="0.25">
      <c r="A242" s="33" t="s">
        <v>60</v>
      </c>
    </row>
    <row r="243" spans="1:1" x14ac:dyDescent="0.25">
      <c r="A243" s="32" t="s">
        <v>627</v>
      </c>
    </row>
    <row r="244" spans="1:1" x14ac:dyDescent="0.25">
      <c r="A244" s="33" t="s">
        <v>61</v>
      </c>
    </row>
    <row r="245" spans="1:1" x14ac:dyDescent="0.25">
      <c r="A245" s="33" t="s">
        <v>62</v>
      </c>
    </row>
    <row r="246" spans="1:1" x14ac:dyDescent="0.25">
      <c r="A246" s="33" t="s">
        <v>63</v>
      </c>
    </row>
    <row r="247" spans="1:1" x14ac:dyDescent="0.25">
      <c r="A247" s="33" t="s">
        <v>64</v>
      </c>
    </row>
    <row r="248" spans="1:1" x14ac:dyDescent="0.25">
      <c r="A248" s="32" t="s">
        <v>628</v>
      </c>
    </row>
    <row r="249" spans="1:1" x14ac:dyDescent="0.25">
      <c r="A249" s="33" t="s">
        <v>58</v>
      </c>
    </row>
    <row r="250" spans="1:1" x14ac:dyDescent="0.25">
      <c r="A250" s="32" t="s">
        <v>629</v>
      </c>
    </row>
    <row r="251" spans="1:1" x14ac:dyDescent="0.25">
      <c r="A251" s="33" t="s">
        <v>69</v>
      </c>
    </row>
    <row r="252" spans="1:1" x14ac:dyDescent="0.25">
      <c r="A252" s="33" t="s">
        <v>70</v>
      </c>
    </row>
    <row r="253" spans="1:1" x14ac:dyDescent="0.25">
      <c r="A253" s="33" t="s">
        <v>71</v>
      </c>
    </row>
    <row r="254" spans="1:1" x14ac:dyDescent="0.25">
      <c r="A254" s="33" t="s">
        <v>72</v>
      </c>
    </row>
    <row r="255" spans="1:1" x14ac:dyDescent="0.25">
      <c r="A255" s="33" t="s">
        <v>73</v>
      </c>
    </row>
    <row r="256" spans="1:1" x14ac:dyDescent="0.25">
      <c r="A256" s="33" t="s">
        <v>74</v>
      </c>
    </row>
    <row r="257" spans="1:1" x14ac:dyDescent="0.25">
      <c r="A257" s="33" t="s">
        <v>75</v>
      </c>
    </row>
    <row r="258" spans="1:1" x14ac:dyDescent="0.25">
      <c r="A258" s="33" t="s">
        <v>76</v>
      </c>
    </row>
    <row r="259" spans="1:1" x14ac:dyDescent="0.25">
      <c r="A259" s="32" t="s">
        <v>630</v>
      </c>
    </row>
    <row r="260" spans="1:1" x14ac:dyDescent="0.25">
      <c r="A260" s="33" t="s">
        <v>78</v>
      </c>
    </row>
    <row r="261" spans="1:1" x14ac:dyDescent="0.25">
      <c r="A261" s="33" t="s">
        <v>79</v>
      </c>
    </row>
    <row r="262" spans="1:1" x14ac:dyDescent="0.25">
      <c r="A262" s="33" t="s">
        <v>80</v>
      </c>
    </row>
    <row r="263" spans="1:1" x14ac:dyDescent="0.25">
      <c r="A263" s="33" t="s">
        <v>81</v>
      </c>
    </row>
    <row r="264" spans="1:1" x14ac:dyDescent="0.25">
      <c r="A264" s="33" t="s">
        <v>82</v>
      </c>
    </row>
    <row r="265" spans="1:1" x14ac:dyDescent="0.25">
      <c r="A265" s="33" t="s">
        <v>83</v>
      </c>
    </row>
    <row r="266" spans="1:1" x14ac:dyDescent="0.25">
      <c r="A266" s="33" t="s">
        <v>84</v>
      </c>
    </row>
    <row r="267" spans="1:1" x14ac:dyDescent="0.25">
      <c r="A267" s="33" t="s">
        <v>85</v>
      </c>
    </row>
    <row r="268" spans="1:1" x14ac:dyDescent="0.25">
      <c r="A268" s="33" t="s">
        <v>86</v>
      </c>
    </row>
    <row r="269" spans="1:1" x14ac:dyDescent="0.25">
      <c r="A269" s="32" t="s">
        <v>631</v>
      </c>
    </row>
    <row r="270" spans="1:1" x14ac:dyDescent="0.25">
      <c r="A270" s="33" t="s">
        <v>56</v>
      </c>
    </row>
    <row r="271" spans="1:1" x14ac:dyDescent="0.25">
      <c r="A271" s="33" t="s">
        <v>91</v>
      </c>
    </row>
    <row r="272" spans="1:1" x14ac:dyDescent="0.25">
      <c r="A272" s="33" t="s">
        <v>92</v>
      </c>
    </row>
    <row r="273" spans="1:1" x14ac:dyDescent="0.25">
      <c r="A273" s="33" t="s">
        <v>93</v>
      </c>
    </row>
    <row r="274" spans="1:1" x14ac:dyDescent="0.25">
      <c r="A274" s="33" t="s">
        <v>94</v>
      </c>
    </row>
    <row r="275" spans="1:1" x14ac:dyDescent="0.25">
      <c r="A275" s="33" t="s">
        <v>95</v>
      </c>
    </row>
    <row r="276" spans="1:1" x14ac:dyDescent="0.25">
      <c r="A276" s="33" t="s">
        <v>96</v>
      </c>
    </row>
    <row r="277" spans="1:1" x14ac:dyDescent="0.25">
      <c r="A277" s="33" t="s">
        <v>97</v>
      </c>
    </row>
    <row r="278" spans="1:1" x14ac:dyDescent="0.25">
      <c r="A278" s="32" t="s">
        <v>632</v>
      </c>
    </row>
    <row r="279" spans="1:1" x14ac:dyDescent="0.25">
      <c r="A279" s="33" t="s">
        <v>77</v>
      </c>
    </row>
    <row r="280" spans="1:1" x14ac:dyDescent="0.25">
      <c r="A280" s="32" t="s">
        <v>633</v>
      </c>
    </row>
    <row r="281" spans="1:1" x14ac:dyDescent="0.25">
      <c r="A281" s="33" t="s">
        <v>87</v>
      </c>
    </row>
    <row r="282" spans="1:1" x14ac:dyDescent="0.25">
      <c r="A282" s="33" t="s">
        <v>88</v>
      </c>
    </row>
    <row r="283" spans="1:1" x14ac:dyDescent="0.25">
      <c r="A283" s="33" t="s">
        <v>89</v>
      </c>
    </row>
    <row r="284" spans="1:1" x14ac:dyDescent="0.25">
      <c r="A284" s="33" t="s">
        <v>90</v>
      </c>
    </row>
    <row r="285" spans="1:1" x14ac:dyDescent="0.25">
      <c r="A285" s="32" t="s">
        <v>634</v>
      </c>
    </row>
    <row r="286" spans="1:1" x14ac:dyDescent="0.25">
      <c r="A286" s="33" t="s">
        <v>504</v>
      </c>
    </row>
    <row r="287" spans="1:1" x14ac:dyDescent="0.25">
      <c r="A287" s="33" t="s">
        <v>505</v>
      </c>
    </row>
    <row r="288" spans="1:1" x14ac:dyDescent="0.25">
      <c r="A288" s="33" t="s">
        <v>506</v>
      </c>
    </row>
    <row r="289" spans="1:1" x14ac:dyDescent="0.25">
      <c r="A289" s="33" t="s">
        <v>509</v>
      </c>
    </row>
    <row r="290" spans="1:1" x14ac:dyDescent="0.25">
      <c r="A290" s="33" t="s">
        <v>510</v>
      </c>
    </row>
    <row r="291" spans="1:1" x14ac:dyDescent="0.25">
      <c r="A291" s="33" t="s">
        <v>507</v>
      </c>
    </row>
    <row r="292" spans="1:1" x14ac:dyDescent="0.25">
      <c r="A292" s="33" t="s">
        <v>508</v>
      </c>
    </row>
    <row r="293" spans="1:1" x14ac:dyDescent="0.25">
      <c r="A293" s="33" t="s">
        <v>511</v>
      </c>
    </row>
    <row r="294" spans="1:1" x14ac:dyDescent="0.25">
      <c r="A294" s="33" t="s">
        <v>512</v>
      </c>
    </row>
    <row r="295" spans="1:1" x14ac:dyDescent="0.25">
      <c r="A295" s="32" t="s">
        <v>635</v>
      </c>
    </row>
    <row r="296" spans="1:1" x14ac:dyDescent="0.25">
      <c r="A296" s="33" t="s">
        <v>636</v>
      </c>
    </row>
    <row r="297" spans="1:1" x14ac:dyDescent="0.25">
      <c r="A297" s="33" t="s">
        <v>637</v>
      </c>
    </row>
    <row r="298" spans="1:1" x14ac:dyDescent="0.25">
      <c r="A298" s="33" t="s">
        <v>638</v>
      </c>
    </row>
    <row r="299" spans="1:1" x14ac:dyDescent="0.25">
      <c r="A299" s="33" t="s">
        <v>639</v>
      </c>
    </row>
    <row r="300" spans="1:1" x14ac:dyDescent="0.25">
      <c r="A300" s="33" t="s">
        <v>640</v>
      </c>
    </row>
    <row r="301" spans="1:1" x14ac:dyDescent="0.25">
      <c r="A301" s="32" t="s">
        <v>641</v>
      </c>
    </row>
    <row r="302" spans="1:1" x14ac:dyDescent="0.25">
      <c r="A302" s="33" t="s">
        <v>180</v>
      </c>
    </row>
    <row r="303" spans="1:1" x14ac:dyDescent="0.25">
      <c r="A303" s="33" t="s">
        <v>181</v>
      </c>
    </row>
    <row r="304" spans="1:1" x14ac:dyDescent="0.25">
      <c r="A304" s="33" t="s">
        <v>182</v>
      </c>
    </row>
    <row r="305" spans="1:1" x14ac:dyDescent="0.25">
      <c r="A305" s="33" t="s">
        <v>183</v>
      </c>
    </row>
    <row r="306" spans="1:1" x14ac:dyDescent="0.25">
      <c r="A306" s="32" t="s">
        <v>642</v>
      </c>
    </row>
    <row r="307" spans="1:1" x14ac:dyDescent="0.25">
      <c r="A307" s="33" t="s">
        <v>643</v>
      </c>
    </row>
    <row r="308" spans="1:1" x14ac:dyDescent="0.25">
      <c r="A308" s="33" t="s">
        <v>171</v>
      </c>
    </row>
    <row r="309" spans="1:1" x14ac:dyDescent="0.25">
      <c r="A309" s="33" t="s">
        <v>644</v>
      </c>
    </row>
    <row r="310" spans="1:1" x14ac:dyDescent="0.25">
      <c r="A310" s="33" t="s">
        <v>645</v>
      </c>
    </row>
    <row r="311" spans="1:1" x14ac:dyDescent="0.25">
      <c r="A311" s="32" t="s">
        <v>646</v>
      </c>
    </row>
    <row r="312" spans="1:1" x14ac:dyDescent="0.25">
      <c r="A312" s="33" t="s">
        <v>408</v>
      </c>
    </row>
    <row r="313" spans="1:1" x14ac:dyDescent="0.25">
      <c r="A313" s="33" t="s">
        <v>406</v>
      </c>
    </row>
    <row r="314" spans="1:1" x14ac:dyDescent="0.25">
      <c r="A314" s="33" t="s">
        <v>409</v>
      </c>
    </row>
    <row r="315" spans="1:1" x14ac:dyDescent="0.25">
      <c r="A315" s="33" t="s">
        <v>407</v>
      </c>
    </row>
    <row r="316" spans="1:1" x14ac:dyDescent="0.25">
      <c r="A316" s="32" t="s">
        <v>647</v>
      </c>
    </row>
    <row r="317" spans="1:1" x14ac:dyDescent="0.25">
      <c r="A317" s="33" t="s">
        <v>100</v>
      </c>
    </row>
    <row r="318" spans="1:1" x14ac:dyDescent="0.25">
      <c r="A318" s="33" t="s">
        <v>101</v>
      </c>
    </row>
    <row r="319" spans="1:1" x14ac:dyDescent="0.25">
      <c r="A319" s="33" t="s">
        <v>102</v>
      </c>
    </row>
    <row r="320" spans="1:1" x14ac:dyDescent="0.25">
      <c r="A320" s="33" t="s">
        <v>103</v>
      </c>
    </row>
    <row r="321" spans="1:1" x14ac:dyDescent="0.25">
      <c r="A321" s="32" t="s">
        <v>648</v>
      </c>
    </row>
    <row r="322" spans="1:1" x14ac:dyDescent="0.25">
      <c r="A322" s="33" t="s">
        <v>104</v>
      </c>
    </row>
    <row r="323" spans="1:1" x14ac:dyDescent="0.25">
      <c r="A323" s="33" t="s">
        <v>105</v>
      </c>
    </row>
    <row r="324" spans="1:1" x14ac:dyDescent="0.25">
      <c r="A324" s="33" t="s">
        <v>106</v>
      </c>
    </row>
    <row r="325" spans="1:1" x14ac:dyDescent="0.25">
      <c r="A325" s="33" t="s">
        <v>107</v>
      </c>
    </row>
    <row r="326" spans="1:1" x14ac:dyDescent="0.25">
      <c r="A326" s="32" t="s">
        <v>649</v>
      </c>
    </row>
    <row r="327" spans="1:1" x14ac:dyDescent="0.25">
      <c r="A327" s="33" t="s">
        <v>151</v>
      </c>
    </row>
    <row r="328" spans="1:1" x14ac:dyDescent="0.25">
      <c r="A328" s="33" t="s">
        <v>152</v>
      </c>
    </row>
    <row r="329" spans="1:1" x14ac:dyDescent="0.25">
      <c r="A329" s="33" t="s">
        <v>153</v>
      </c>
    </row>
    <row r="330" spans="1:1" x14ac:dyDescent="0.25">
      <c r="A330" s="33" t="s">
        <v>154</v>
      </c>
    </row>
    <row r="331" spans="1:1" x14ac:dyDescent="0.25">
      <c r="A331" s="32" t="s">
        <v>650</v>
      </c>
    </row>
    <row r="332" spans="1:1" x14ac:dyDescent="0.25">
      <c r="A332" s="33" t="s">
        <v>104</v>
      </c>
    </row>
    <row r="333" spans="1:1" x14ac:dyDescent="0.25">
      <c r="A333" s="33" t="s">
        <v>105</v>
      </c>
    </row>
    <row r="334" spans="1:1" x14ac:dyDescent="0.25">
      <c r="A334" s="33" t="s">
        <v>106</v>
      </c>
    </row>
    <row r="335" spans="1:1" x14ac:dyDescent="0.25">
      <c r="A335" s="33" t="s">
        <v>107</v>
      </c>
    </row>
    <row r="336" spans="1:1" x14ac:dyDescent="0.25">
      <c r="A336" s="32" t="s">
        <v>651</v>
      </c>
    </row>
    <row r="337" spans="1:1" x14ac:dyDescent="0.25">
      <c r="A337" s="33" t="s">
        <v>108</v>
      </c>
    </row>
    <row r="338" spans="1:1" x14ac:dyDescent="0.25">
      <c r="A338" s="33" t="s">
        <v>109</v>
      </c>
    </row>
    <row r="339" spans="1:1" x14ac:dyDescent="0.25">
      <c r="A339" s="33" t="s">
        <v>110</v>
      </c>
    </row>
    <row r="340" spans="1:1" x14ac:dyDescent="0.25">
      <c r="A340" s="33" t="s">
        <v>111</v>
      </c>
    </row>
    <row r="341" spans="1:1" x14ac:dyDescent="0.25">
      <c r="A341" s="33" t="s">
        <v>112</v>
      </c>
    </row>
    <row r="342" spans="1:1" x14ac:dyDescent="0.25">
      <c r="A342" s="33" t="s">
        <v>113</v>
      </c>
    </row>
    <row r="343" spans="1:1" x14ac:dyDescent="0.25">
      <c r="A343" s="33" t="s">
        <v>652</v>
      </c>
    </row>
    <row r="344" spans="1:1" x14ac:dyDescent="0.25">
      <c r="A344" s="32" t="s">
        <v>653</v>
      </c>
    </row>
    <row r="345" spans="1:1" x14ac:dyDescent="0.25">
      <c r="A345" s="33" t="s">
        <v>104</v>
      </c>
    </row>
    <row r="346" spans="1:1" x14ac:dyDescent="0.25">
      <c r="A346" s="33" t="s">
        <v>105</v>
      </c>
    </row>
    <row r="347" spans="1:1" x14ac:dyDescent="0.25">
      <c r="A347" s="33" t="s">
        <v>106</v>
      </c>
    </row>
    <row r="348" spans="1:1" x14ac:dyDescent="0.25">
      <c r="A348" s="33" t="s">
        <v>107</v>
      </c>
    </row>
    <row r="349" spans="1:1" x14ac:dyDescent="0.25">
      <c r="A349" s="32" t="s">
        <v>654</v>
      </c>
    </row>
    <row r="350" spans="1:1" x14ac:dyDescent="0.25">
      <c r="A350" s="33" t="s">
        <v>145</v>
      </c>
    </row>
    <row r="351" spans="1:1" x14ac:dyDescent="0.25">
      <c r="A351" s="33" t="s">
        <v>146</v>
      </c>
    </row>
    <row r="352" spans="1:1" x14ac:dyDescent="0.25">
      <c r="A352" s="33" t="s">
        <v>147</v>
      </c>
    </row>
    <row r="353" spans="1:1" x14ac:dyDescent="0.25">
      <c r="A353" s="33" t="s">
        <v>148</v>
      </c>
    </row>
    <row r="354" spans="1:1" x14ac:dyDescent="0.25">
      <c r="A354" s="33" t="s">
        <v>149</v>
      </c>
    </row>
    <row r="355" spans="1:1" x14ac:dyDescent="0.25">
      <c r="A355" s="33" t="s">
        <v>150</v>
      </c>
    </row>
    <row r="356" spans="1:1" x14ac:dyDescent="0.25">
      <c r="A356" s="32" t="s">
        <v>655</v>
      </c>
    </row>
    <row r="357" spans="1:1" x14ac:dyDescent="0.25">
      <c r="A357" s="33" t="s">
        <v>119</v>
      </c>
    </row>
    <row r="358" spans="1:1" x14ac:dyDescent="0.25">
      <c r="A358" s="33" t="s">
        <v>120</v>
      </c>
    </row>
    <row r="359" spans="1:1" x14ac:dyDescent="0.25">
      <c r="A359" s="33" t="s">
        <v>121</v>
      </c>
    </row>
    <row r="360" spans="1:1" x14ac:dyDescent="0.25">
      <c r="A360" s="33" t="s">
        <v>122</v>
      </c>
    </row>
    <row r="361" spans="1:1" x14ac:dyDescent="0.25">
      <c r="A361" s="32" t="s">
        <v>656</v>
      </c>
    </row>
    <row r="362" spans="1:1" x14ac:dyDescent="0.25">
      <c r="A362" s="33" t="s">
        <v>108</v>
      </c>
    </row>
    <row r="363" spans="1:1" x14ac:dyDescent="0.25">
      <c r="A363" s="32" t="s">
        <v>657</v>
      </c>
    </row>
    <row r="364" spans="1:1" x14ac:dyDescent="0.25">
      <c r="A364" s="33" t="s">
        <v>108</v>
      </c>
    </row>
    <row r="365" spans="1:1" x14ac:dyDescent="0.25">
      <c r="A365" s="33" t="s">
        <v>109</v>
      </c>
    </row>
    <row r="366" spans="1:1" x14ac:dyDescent="0.25">
      <c r="A366" s="33" t="s">
        <v>110</v>
      </c>
    </row>
    <row r="367" spans="1:1" x14ac:dyDescent="0.25">
      <c r="A367" s="33" t="s">
        <v>111</v>
      </c>
    </row>
    <row r="368" spans="1:1" x14ac:dyDescent="0.25">
      <c r="A368" s="33" t="s">
        <v>112</v>
      </c>
    </row>
    <row r="369" spans="1:1" x14ac:dyDescent="0.25">
      <c r="A369" s="33" t="s">
        <v>113</v>
      </c>
    </row>
    <row r="370" spans="1:1" x14ac:dyDescent="0.25">
      <c r="A370" s="32" t="s">
        <v>658</v>
      </c>
    </row>
    <row r="371" spans="1:1" x14ac:dyDescent="0.25">
      <c r="A371" s="33" t="s">
        <v>145</v>
      </c>
    </row>
    <row r="372" spans="1:1" x14ac:dyDescent="0.25">
      <c r="A372" s="33" t="s">
        <v>146</v>
      </c>
    </row>
    <row r="373" spans="1:1" x14ac:dyDescent="0.25">
      <c r="A373" s="33" t="s">
        <v>147</v>
      </c>
    </row>
    <row r="374" spans="1:1" x14ac:dyDescent="0.25">
      <c r="A374" s="33" t="s">
        <v>148</v>
      </c>
    </row>
    <row r="375" spans="1:1" x14ac:dyDescent="0.25">
      <c r="A375" s="33" t="s">
        <v>149</v>
      </c>
    </row>
    <row r="376" spans="1:1" x14ac:dyDescent="0.25">
      <c r="A376" s="33" t="s">
        <v>150</v>
      </c>
    </row>
    <row r="377" spans="1:1" x14ac:dyDescent="0.25">
      <c r="A377" s="32" t="s">
        <v>659</v>
      </c>
    </row>
    <row r="378" spans="1:1" x14ac:dyDescent="0.25">
      <c r="A378" s="33" t="s">
        <v>145</v>
      </c>
    </row>
    <row r="379" spans="1:1" x14ac:dyDescent="0.25">
      <c r="A379" s="33" t="s">
        <v>146</v>
      </c>
    </row>
    <row r="380" spans="1:1" x14ac:dyDescent="0.25">
      <c r="A380" s="33" t="s">
        <v>147</v>
      </c>
    </row>
    <row r="381" spans="1:1" x14ac:dyDescent="0.25">
      <c r="A381" s="33" t="s">
        <v>148</v>
      </c>
    </row>
    <row r="382" spans="1:1" x14ac:dyDescent="0.25">
      <c r="A382" s="33" t="s">
        <v>149</v>
      </c>
    </row>
    <row r="383" spans="1:1" x14ac:dyDescent="0.25">
      <c r="A383" s="33" t="s">
        <v>150</v>
      </c>
    </row>
    <row r="384" spans="1:1" x14ac:dyDescent="0.25">
      <c r="A384" s="32" t="s">
        <v>660</v>
      </c>
    </row>
    <row r="385" spans="1:1" x14ac:dyDescent="0.25">
      <c r="A385" s="33" t="s">
        <v>190</v>
      </c>
    </row>
    <row r="386" spans="1:1" x14ac:dyDescent="0.25">
      <c r="A386" s="33" t="s">
        <v>191</v>
      </c>
    </row>
    <row r="387" spans="1:1" x14ac:dyDescent="0.25">
      <c r="A387" s="33" t="s">
        <v>192</v>
      </c>
    </row>
    <row r="388" spans="1:1" x14ac:dyDescent="0.25">
      <c r="A388" s="33" t="s">
        <v>193</v>
      </c>
    </row>
    <row r="389" spans="1:1" x14ac:dyDescent="0.25">
      <c r="A389" s="32" t="s">
        <v>661</v>
      </c>
    </row>
    <row r="390" spans="1:1" x14ac:dyDescent="0.25">
      <c r="A390" s="33" t="s">
        <v>209</v>
      </c>
    </row>
    <row r="391" spans="1:1" x14ac:dyDescent="0.25">
      <c r="A391" s="33" t="s">
        <v>210</v>
      </c>
    </row>
    <row r="392" spans="1:1" x14ac:dyDescent="0.25">
      <c r="A392" s="33" t="s">
        <v>211</v>
      </c>
    </row>
    <row r="393" spans="1:1" x14ac:dyDescent="0.25">
      <c r="A393" s="33" t="s">
        <v>212</v>
      </c>
    </row>
    <row r="394" spans="1:1" x14ac:dyDescent="0.25">
      <c r="A394" s="32" t="s">
        <v>662</v>
      </c>
    </row>
    <row r="395" spans="1:1" x14ac:dyDescent="0.25">
      <c r="A395" s="33" t="s">
        <v>663</v>
      </c>
    </row>
    <row r="396" spans="1:1" x14ac:dyDescent="0.25">
      <c r="A396" s="32" t="s">
        <v>664</v>
      </c>
    </row>
    <row r="397" spans="1:1" x14ac:dyDescent="0.25">
      <c r="A397" s="33" t="s">
        <v>665</v>
      </c>
    </row>
    <row r="398" spans="1:1" x14ac:dyDescent="0.25">
      <c r="A398" s="33" t="s">
        <v>666</v>
      </c>
    </row>
    <row r="399" spans="1:1" x14ac:dyDescent="0.25">
      <c r="A399" s="33" t="s">
        <v>667</v>
      </c>
    </row>
    <row r="400" spans="1:1" x14ac:dyDescent="0.25">
      <c r="A400" s="33" t="s">
        <v>668</v>
      </c>
    </row>
    <row r="401" spans="1:1" x14ac:dyDescent="0.25">
      <c r="A401" s="32" t="s">
        <v>669</v>
      </c>
    </row>
    <row r="402" spans="1:1" x14ac:dyDescent="0.25">
      <c r="A402" s="33" t="s">
        <v>643</v>
      </c>
    </row>
    <row r="403" spans="1:1" x14ac:dyDescent="0.25">
      <c r="A403" s="32" t="s">
        <v>670</v>
      </c>
    </row>
    <row r="404" spans="1:1" x14ac:dyDescent="0.25">
      <c r="A404" s="33" t="s">
        <v>643</v>
      </c>
    </row>
    <row r="405" spans="1:1" x14ac:dyDescent="0.25">
      <c r="A405" s="33" t="s">
        <v>171</v>
      </c>
    </row>
    <row r="406" spans="1:1" x14ac:dyDescent="0.25">
      <c r="A406" s="33" t="s">
        <v>644</v>
      </c>
    </row>
    <row r="407" spans="1:1" x14ac:dyDescent="0.25">
      <c r="A407" s="33" t="s">
        <v>645</v>
      </c>
    </row>
    <row r="408" spans="1:1" x14ac:dyDescent="0.25">
      <c r="A408" s="32" t="s">
        <v>671</v>
      </c>
    </row>
    <row r="409" spans="1:1" x14ac:dyDescent="0.25">
      <c r="A409" s="33" t="s">
        <v>672</v>
      </c>
    </row>
    <row r="410" spans="1:1" x14ac:dyDescent="0.25">
      <c r="A410" s="33" t="s">
        <v>673</v>
      </c>
    </row>
    <row r="411" spans="1:1" x14ac:dyDescent="0.25">
      <c r="A411" s="33" t="s">
        <v>674</v>
      </c>
    </row>
    <row r="412" spans="1:1" x14ac:dyDescent="0.25">
      <c r="A412" s="33" t="s">
        <v>675</v>
      </c>
    </row>
    <row r="413" spans="1:1" x14ac:dyDescent="0.25">
      <c r="A413" s="32" t="s">
        <v>676</v>
      </c>
    </row>
    <row r="414" spans="1:1" x14ac:dyDescent="0.25">
      <c r="A414" s="33" t="s">
        <v>172</v>
      </c>
    </row>
    <row r="415" spans="1:1" x14ac:dyDescent="0.25">
      <c r="A415" s="33" t="s">
        <v>173</v>
      </c>
    </row>
    <row r="416" spans="1:1" x14ac:dyDescent="0.25">
      <c r="A416" s="33" t="s">
        <v>174</v>
      </c>
    </row>
    <row r="417" spans="1:1" x14ac:dyDescent="0.25">
      <c r="A417" s="33" t="s">
        <v>175</v>
      </c>
    </row>
    <row r="418" spans="1:1" x14ac:dyDescent="0.25">
      <c r="A418" s="32" t="s">
        <v>677</v>
      </c>
    </row>
    <row r="419" spans="1:1" x14ac:dyDescent="0.25">
      <c r="A419" s="33" t="s">
        <v>124</v>
      </c>
    </row>
    <row r="420" spans="1:1" x14ac:dyDescent="0.25">
      <c r="A420" s="33" t="s">
        <v>125</v>
      </c>
    </row>
    <row r="421" spans="1:1" x14ac:dyDescent="0.25">
      <c r="A421" s="33" t="s">
        <v>126</v>
      </c>
    </row>
    <row r="422" spans="1:1" x14ac:dyDescent="0.25">
      <c r="A422" s="33" t="s">
        <v>127</v>
      </c>
    </row>
    <row r="423" spans="1:1" x14ac:dyDescent="0.25">
      <c r="A423" s="32" t="s">
        <v>678</v>
      </c>
    </row>
    <row r="424" spans="1:1" x14ac:dyDescent="0.25">
      <c r="A424" s="33" t="s">
        <v>387</v>
      </c>
    </row>
    <row r="425" spans="1:1" x14ac:dyDescent="0.25">
      <c r="A425" s="33" t="s">
        <v>385</v>
      </c>
    </row>
    <row r="426" spans="1:1" x14ac:dyDescent="0.25">
      <c r="A426" s="33" t="s">
        <v>384</v>
      </c>
    </row>
    <row r="427" spans="1:1" x14ac:dyDescent="0.25">
      <c r="A427" s="33" t="s">
        <v>388</v>
      </c>
    </row>
    <row r="428" spans="1:1" x14ac:dyDescent="0.25">
      <c r="A428" s="32" t="s">
        <v>679</v>
      </c>
    </row>
    <row r="429" spans="1:1" x14ac:dyDescent="0.25">
      <c r="A429" s="33" t="s">
        <v>188</v>
      </c>
    </row>
    <row r="430" spans="1:1" x14ac:dyDescent="0.25">
      <c r="A430" s="33" t="s">
        <v>189</v>
      </c>
    </row>
    <row r="431" spans="1:1" x14ac:dyDescent="0.25">
      <c r="A431" s="32" t="s">
        <v>680</v>
      </c>
    </row>
    <row r="432" spans="1:1" x14ac:dyDescent="0.25">
      <c r="A432" s="33" t="s">
        <v>188</v>
      </c>
    </row>
    <row r="433" spans="1:1" x14ac:dyDescent="0.25">
      <c r="A433" s="33" t="s">
        <v>189</v>
      </c>
    </row>
    <row r="434" spans="1:1" x14ac:dyDescent="0.25">
      <c r="A434" s="32" t="s">
        <v>681</v>
      </c>
    </row>
    <row r="435" spans="1:1" x14ac:dyDescent="0.25">
      <c r="A435" s="33" t="s">
        <v>176</v>
      </c>
    </row>
    <row r="436" spans="1:1" x14ac:dyDescent="0.25">
      <c r="A436" s="32" t="s">
        <v>682</v>
      </c>
    </row>
    <row r="437" spans="1:1" x14ac:dyDescent="0.25">
      <c r="A437" s="33" t="s">
        <v>428</v>
      </c>
    </row>
    <row r="438" spans="1:1" x14ac:dyDescent="0.25">
      <c r="A438" s="32" t="s">
        <v>683</v>
      </c>
    </row>
    <row r="439" spans="1:1" x14ac:dyDescent="0.25">
      <c r="A439" s="33" t="s">
        <v>114</v>
      </c>
    </row>
    <row r="440" spans="1:1" x14ac:dyDescent="0.25">
      <c r="A440" s="33" t="s">
        <v>115</v>
      </c>
    </row>
    <row r="441" spans="1:1" x14ac:dyDescent="0.25">
      <c r="A441" s="33" t="s">
        <v>116</v>
      </c>
    </row>
    <row r="442" spans="1:1" x14ac:dyDescent="0.25">
      <c r="A442" s="33" t="s">
        <v>117</v>
      </c>
    </row>
    <row r="443" spans="1:1" x14ac:dyDescent="0.25">
      <c r="A443" s="33" t="s">
        <v>118</v>
      </c>
    </row>
    <row r="444" spans="1:1" x14ac:dyDescent="0.25">
      <c r="A444" s="32" t="s">
        <v>684</v>
      </c>
    </row>
    <row r="445" spans="1:1" x14ac:dyDescent="0.25">
      <c r="A445" s="33" t="s">
        <v>135</v>
      </c>
    </row>
    <row r="446" spans="1:1" x14ac:dyDescent="0.25">
      <c r="A446" s="32" t="s">
        <v>685</v>
      </c>
    </row>
    <row r="447" spans="1:1" x14ac:dyDescent="0.25">
      <c r="A447" s="33" t="s">
        <v>123</v>
      </c>
    </row>
    <row r="448" spans="1:1" x14ac:dyDescent="0.25">
      <c r="A448" s="32" t="s">
        <v>686</v>
      </c>
    </row>
    <row r="449" spans="1:1" x14ac:dyDescent="0.25">
      <c r="A449" s="33" t="s">
        <v>123</v>
      </c>
    </row>
    <row r="450" spans="1:1" x14ac:dyDescent="0.25">
      <c r="A450" s="32" t="s">
        <v>687</v>
      </c>
    </row>
    <row r="451" spans="1:1" x14ac:dyDescent="0.25">
      <c r="A451" s="33" t="s">
        <v>123</v>
      </c>
    </row>
    <row r="452" spans="1:1" x14ac:dyDescent="0.25">
      <c r="A452" s="32" t="s">
        <v>688</v>
      </c>
    </row>
    <row r="453" spans="1:1" x14ac:dyDescent="0.25">
      <c r="A453" s="33" t="s">
        <v>123</v>
      </c>
    </row>
    <row r="454" spans="1:1" x14ac:dyDescent="0.25">
      <c r="A454" s="32" t="s">
        <v>689</v>
      </c>
    </row>
    <row r="455" spans="1:1" x14ac:dyDescent="0.25">
      <c r="A455" s="33" t="s">
        <v>123</v>
      </c>
    </row>
    <row r="456" spans="1:1" x14ac:dyDescent="0.25">
      <c r="A456" s="32" t="s">
        <v>690</v>
      </c>
    </row>
    <row r="457" spans="1:1" x14ac:dyDescent="0.25">
      <c r="A457" s="33" t="s">
        <v>123</v>
      </c>
    </row>
    <row r="458" spans="1:1" x14ac:dyDescent="0.25">
      <c r="A458" s="32" t="s">
        <v>691</v>
      </c>
    </row>
    <row r="459" spans="1:1" x14ac:dyDescent="0.25">
      <c r="A459" s="33" t="s">
        <v>204</v>
      </c>
    </row>
    <row r="460" spans="1:1" x14ac:dyDescent="0.25">
      <c r="A460" s="32" t="s">
        <v>692</v>
      </c>
    </row>
    <row r="461" spans="1:1" x14ac:dyDescent="0.25">
      <c r="A461" s="33" t="s">
        <v>141</v>
      </c>
    </row>
    <row r="462" spans="1:1" x14ac:dyDescent="0.25">
      <c r="A462" s="32" t="s">
        <v>693</v>
      </c>
    </row>
    <row r="463" spans="1:1" x14ac:dyDescent="0.25">
      <c r="A463" s="33" t="s">
        <v>135</v>
      </c>
    </row>
    <row r="464" spans="1:1" x14ac:dyDescent="0.25">
      <c r="A464" s="33" t="s">
        <v>136</v>
      </c>
    </row>
    <row r="465" spans="1:1" x14ac:dyDescent="0.25">
      <c r="A465" s="32" t="s">
        <v>694</v>
      </c>
    </row>
    <row r="466" spans="1:1" x14ac:dyDescent="0.25">
      <c r="A466" s="33" t="s">
        <v>695</v>
      </c>
    </row>
    <row r="467" spans="1:1" x14ac:dyDescent="0.25">
      <c r="A467" s="32" t="s">
        <v>696</v>
      </c>
    </row>
    <row r="468" spans="1:1" x14ac:dyDescent="0.25">
      <c r="A468" s="33" t="s">
        <v>133</v>
      </c>
    </row>
    <row r="469" spans="1:1" x14ac:dyDescent="0.25">
      <c r="A469" s="33" t="s">
        <v>134</v>
      </c>
    </row>
    <row r="470" spans="1:1" x14ac:dyDescent="0.25">
      <c r="A470" s="32" t="s">
        <v>697</v>
      </c>
    </row>
    <row r="471" spans="1:1" x14ac:dyDescent="0.25">
      <c r="A471" s="33" t="s">
        <v>177</v>
      </c>
    </row>
    <row r="472" spans="1:1" x14ac:dyDescent="0.25">
      <c r="A472" s="33" t="s">
        <v>178</v>
      </c>
    </row>
    <row r="473" spans="1:1" x14ac:dyDescent="0.25">
      <c r="A473" s="33" t="s">
        <v>179</v>
      </c>
    </row>
    <row r="474" spans="1:1" x14ac:dyDescent="0.25">
      <c r="A474" s="32" t="s">
        <v>698</v>
      </c>
    </row>
    <row r="475" spans="1:1" x14ac:dyDescent="0.25">
      <c r="A475" s="33" t="s">
        <v>119</v>
      </c>
    </row>
    <row r="476" spans="1:1" x14ac:dyDescent="0.25">
      <c r="A476" s="33" t="s">
        <v>120</v>
      </c>
    </row>
    <row r="477" spans="1:1" x14ac:dyDescent="0.25">
      <c r="A477" s="33" t="s">
        <v>121</v>
      </c>
    </row>
    <row r="478" spans="1:1" x14ac:dyDescent="0.25">
      <c r="A478" s="33" t="s">
        <v>122</v>
      </c>
    </row>
    <row r="479" spans="1:1" x14ac:dyDescent="0.25">
      <c r="A479" s="32" t="s">
        <v>699</v>
      </c>
    </row>
    <row r="480" spans="1:1" x14ac:dyDescent="0.25">
      <c r="A480" s="33" t="s">
        <v>123</v>
      </c>
    </row>
    <row r="481" spans="1:1" x14ac:dyDescent="0.25">
      <c r="A481" s="33" t="s">
        <v>170</v>
      </c>
    </row>
    <row r="482" spans="1:1" x14ac:dyDescent="0.25">
      <c r="A482" s="32" t="s">
        <v>700</v>
      </c>
    </row>
    <row r="483" spans="1:1" x14ac:dyDescent="0.25">
      <c r="A483" s="33" t="s">
        <v>198</v>
      </c>
    </row>
    <row r="484" spans="1:1" x14ac:dyDescent="0.25">
      <c r="A484" s="32" t="s">
        <v>701</v>
      </c>
    </row>
    <row r="485" spans="1:1" x14ac:dyDescent="0.25">
      <c r="A485" s="33" t="s">
        <v>98</v>
      </c>
    </row>
    <row r="486" spans="1:1" x14ac:dyDescent="0.25">
      <c r="A486" s="32" t="s">
        <v>702</v>
      </c>
    </row>
    <row r="487" spans="1:1" x14ac:dyDescent="0.25">
      <c r="A487" s="33" t="s">
        <v>703</v>
      </c>
    </row>
    <row r="488" spans="1:1" x14ac:dyDescent="0.25">
      <c r="A488" s="32" t="s">
        <v>704</v>
      </c>
    </row>
    <row r="489" spans="1:1" x14ac:dyDescent="0.25">
      <c r="A489" s="33" t="s">
        <v>104</v>
      </c>
    </row>
    <row r="490" spans="1:1" x14ac:dyDescent="0.25">
      <c r="A490" s="33" t="s">
        <v>105</v>
      </c>
    </row>
    <row r="491" spans="1:1" x14ac:dyDescent="0.25">
      <c r="A491" s="33" t="s">
        <v>106</v>
      </c>
    </row>
    <row r="492" spans="1:1" x14ac:dyDescent="0.25">
      <c r="A492" s="33" t="s">
        <v>107</v>
      </c>
    </row>
    <row r="493" spans="1:1" x14ac:dyDescent="0.25">
      <c r="A493" s="32" t="s">
        <v>705</v>
      </c>
    </row>
    <row r="494" spans="1:1" x14ac:dyDescent="0.25">
      <c r="A494" s="33" t="s">
        <v>105</v>
      </c>
    </row>
    <row r="495" spans="1:1" x14ac:dyDescent="0.25">
      <c r="A495" s="33" t="s">
        <v>106</v>
      </c>
    </row>
    <row r="496" spans="1:1" x14ac:dyDescent="0.25">
      <c r="A496" s="33" t="s">
        <v>107</v>
      </c>
    </row>
    <row r="497" spans="1:1" x14ac:dyDescent="0.25">
      <c r="A497" s="32" t="s">
        <v>706</v>
      </c>
    </row>
    <row r="498" spans="1:1" x14ac:dyDescent="0.25">
      <c r="A498" s="33" t="s">
        <v>104</v>
      </c>
    </row>
    <row r="499" spans="1:1" x14ac:dyDescent="0.25">
      <c r="A499" s="32" t="s">
        <v>707</v>
      </c>
    </row>
    <row r="500" spans="1:1" x14ac:dyDescent="0.25">
      <c r="A500" s="33" t="s">
        <v>123</v>
      </c>
    </row>
    <row r="501" spans="1:1" x14ac:dyDescent="0.25">
      <c r="A501" s="32" t="s">
        <v>708</v>
      </c>
    </row>
    <row r="502" spans="1:1" x14ac:dyDescent="0.25">
      <c r="A502" s="33" t="s">
        <v>123</v>
      </c>
    </row>
    <row r="503" spans="1:1" x14ac:dyDescent="0.25">
      <c r="A503" s="33" t="s">
        <v>170</v>
      </c>
    </row>
    <row r="504" spans="1:1" x14ac:dyDescent="0.25">
      <c r="A504" s="32" t="s">
        <v>709</v>
      </c>
    </row>
    <row r="505" spans="1:1" x14ac:dyDescent="0.25">
      <c r="A505" s="33" t="s">
        <v>123</v>
      </c>
    </row>
    <row r="506" spans="1:1" x14ac:dyDescent="0.25">
      <c r="A506" s="32" t="s">
        <v>710</v>
      </c>
    </row>
    <row r="507" spans="1:1" x14ac:dyDescent="0.25">
      <c r="A507" s="33" t="s">
        <v>135</v>
      </c>
    </row>
    <row r="508" spans="1:1" x14ac:dyDescent="0.25">
      <c r="A508" s="32" t="s">
        <v>711</v>
      </c>
    </row>
    <row r="509" spans="1:1" x14ac:dyDescent="0.25">
      <c r="A509" s="33" t="s">
        <v>213</v>
      </c>
    </row>
    <row r="510" spans="1:1" x14ac:dyDescent="0.25">
      <c r="A510" s="33" t="s">
        <v>214</v>
      </c>
    </row>
    <row r="511" spans="1:1" x14ac:dyDescent="0.25">
      <c r="A511" s="33" t="s">
        <v>215</v>
      </c>
    </row>
    <row r="512" spans="1:1" x14ac:dyDescent="0.25">
      <c r="A512" s="33" t="s">
        <v>216</v>
      </c>
    </row>
    <row r="513" spans="1:1" x14ac:dyDescent="0.25">
      <c r="A513" s="32" t="s">
        <v>712</v>
      </c>
    </row>
    <row r="514" spans="1:1" x14ac:dyDescent="0.25">
      <c r="A514" s="33" t="s">
        <v>143</v>
      </c>
    </row>
    <row r="515" spans="1:1" x14ac:dyDescent="0.25">
      <c r="A515" s="33" t="s">
        <v>205</v>
      </c>
    </row>
    <row r="516" spans="1:1" x14ac:dyDescent="0.25">
      <c r="A516" s="33" t="s">
        <v>206</v>
      </c>
    </row>
    <row r="517" spans="1:1" x14ac:dyDescent="0.25">
      <c r="A517" s="33" t="s">
        <v>207</v>
      </c>
    </row>
    <row r="518" spans="1:1" x14ac:dyDescent="0.25">
      <c r="A518" s="33" t="s">
        <v>208</v>
      </c>
    </row>
    <row r="519" spans="1:1" x14ac:dyDescent="0.25">
      <c r="A519" s="32" t="s">
        <v>713</v>
      </c>
    </row>
    <row r="520" spans="1:1" x14ac:dyDescent="0.25">
      <c r="A520" s="33" t="s">
        <v>144</v>
      </c>
    </row>
    <row r="521" spans="1:1" x14ac:dyDescent="0.25">
      <c r="A521" s="32" t="s">
        <v>714</v>
      </c>
    </row>
    <row r="522" spans="1:1" x14ac:dyDescent="0.25">
      <c r="A522" s="33" t="s">
        <v>108</v>
      </c>
    </row>
    <row r="523" spans="1:1" x14ac:dyDescent="0.25">
      <c r="A523" s="32" t="s">
        <v>715</v>
      </c>
    </row>
    <row r="524" spans="1:1" x14ac:dyDescent="0.25">
      <c r="A524" s="33" t="s">
        <v>108</v>
      </c>
    </row>
    <row r="525" spans="1:1" x14ac:dyDescent="0.25">
      <c r="A525" s="33" t="s">
        <v>110</v>
      </c>
    </row>
    <row r="526" spans="1:1" x14ac:dyDescent="0.25">
      <c r="A526" s="33" t="s">
        <v>111</v>
      </c>
    </row>
    <row r="527" spans="1:1" x14ac:dyDescent="0.25">
      <c r="A527" s="33" t="s">
        <v>112</v>
      </c>
    </row>
    <row r="528" spans="1:1" x14ac:dyDescent="0.25">
      <c r="A528" s="32" t="s">
        <v>716</v>
      </c>
    </row>
    <row r="529" spans="1:1" x14ac:dyDescent="0.25">
      <c r="A529" s="33" t="s">
        <v>203</v>
      </c>
    </row>
    <row r="530" spans="1:1" x14ac:dyDescent="0.25">
      <c r="A530" s="32" t="s">
        <v>717</v>
      </c>
    </row>
    <row r="531" spans="1:1" x14ac:dyDescent="0.25">
      <c r="A531" s="33" t="s">
        <v>203</v>
      </c>
    </row>
    <row r="532" spans="1:1" x14ac:dyDescent="0.25">
      <c r="A532" s="32" t="s">
        <v>718</v>
      </c>
    </row>
    <row r="533" spans="1:1" x14ac:dyDescent="0.25">
      <c r="A533" s="33" t="s">
        <v>170</v>
      </c>
    </row>
    <row r="534" spans="1:1" x14ac:dyDescent="0.25">
      <c r="A534" s="32" t="s">
        <v>719</v>
      </c>
    </row>
    <row r="535" spans="1:1" x14ac:dyDescent="0.25">
      <c r="A535" s="33" t="s">
        <v>202</v>
      </c>
    </row>
    <row r="536" spans="1:1" x14ac:dyDescent="0.25">
      <c r="A536" s="32" t="s">
        <v>720</v>
      </c>
    </row>
    <row r="537" spans="1:1" x14ac:dyDescent="0.25">
      <c r="A537" s="33" t="s">
        <v>170</v>
      </c>
    </row>
    <row r="538" spans="1:1" x14ac:dyDescent="0.25">
      <c r="A538" s="32" t="s">
        <v>721</v>
      </c>
    </row>
    <row r="539" spans="1:1" x14ac:dyDescent="0.25">
      <c r="A539" s="33" t="s">
        <v>184</v>
      </c>
    </row>
    <row r="540" spans="1:1" x14ac:dyDescent="0.25">
      <c r="A540" s="32" t="s">
        <v>722</v>
      </c>
    </row>
    <row r="541" spans="1:1" x14ac:dyDescent="0.25">
      <c r="A541" s="33" t="s">
        <v>159</v>
      </c>
    </row>
    <row r="542" spans="1:1" x14ac:dyDescent="0.25">
      <c r="A542" s="32" t="s">
        <v>723</v>
      </c>
    </row>
    <row r="543" spans="1:1" x14ac:dyDescent="0.25">
      <c r="A543" s="33" t="s">
        <v>159</v>
      </c>
    </row>
    <row r="544" spans="1:1" x14ac:dyDescent="0.25">
      <c r="A544" s="32" t="s">
        <v>724</v>
      </c>
    </row>
    <row r="545" spans="1:1" x14ac:dyDescent="0.25">
      <c r="A545" s="33" t="s">
        <v>202</v>
      </c>
    </row>
    <row r="546" spans="1:1" x14ac:dyDescent="0.25">
      <c r="A546" s="32" t="s">
        <v>725</v>
      </c>
    </row>
    <row r="547" spans="1:1" x14ac:dyDescent="0.25">
      <c r="A547" s="33" t="s">
        <v>123</v>
      </c>
    </row>
    <row r="548" spans="1:1" x14ac:dyDescent="0.25">
      <c r="A548" s="33" t="s">
        <v>170</v>
      </c>
    </row>
    <row r="549" spans="1:1" x14ac:dyDescent="0.25">
      <c r="A549" s="32" t="s">
        <v>726</v>
      </c>
    </row>
    <row r="550" spans="1:1" x14ac:dyDescent="0.25">
      <c r="A550" s="33" t="s">
        <v>170</v>
      </c>
    </row>
    <row r="551" spans="1:1" x14ac:dyDescent="0.25">
      <c r="A551" s="32" t="s">
        <v>727</v>
      </c>
    </row>
    <row r="552" spans="1:1" x14ac:dyDescent="0.25">
      <c r="A552" s="33" t="s">
        <v>198</v>
      </c>
    </row>
    <row r="553" spans="1:1" x14ac:dyDescent="0.25">
      <c r="A553" s="32" t="s">
        <v>728</v>
      </c>
    </row>
    <row r="554" spans="1:1" x14ac:dyDescent="0.25">
      <c r="A554" s="33" t="s">
        <v>184</v>
      </c>
    </row>
    <row r="555" spans="1:1" x14ac:dyDescent="0.25">
      <c r="A555" s="33" t="s">
        <v>185</v>
      </c>
    </row>
    <row r="556" spans="1:1" x14ac:dyDescent="0.25">
      <c r="A556" s="32" t="s">
        <v>729</v>
      </c>
    </row>
    <row r="557" spans="1:1" x14ac:dyDescent="0.25">
      <c r="A557" s="33" t="s">
        <v>184</v>
      </c>
    </row>
    <row r="558" spans="1:1" x14ac:dyDescent="0.25">
      <c r="A558" s="33" t="s">
        <v>185</v>
      </c>
    </row>
    <row r="559" spans="1:1" x14ac:dyDescent="0.25">
      <c r="A559" s="32" t="s">
        <v>730</v>
      </c>
    </row>
    <row r="560" spans="1:1" x14ac:dyDescent="0.25">
      <c r="A560" s="33" t="s">
        <v>98</v>
      </c>
    </row>
    <row r="561" spans="1:1" x14ac:dyDescent="0.25">
      <c r="A561" s="32" t="s">
        <v>731</v>
      </c>
    </row>
    <row r="562" spans="1:1" x14ac:dyDescent="0.25">
      <c r="A562" s="33" t="s">
        <v>98</v>
      </c>
    </row>
    <row r="563" spans="1:1" x14ac:dyDescent="0.25">
      <c r="A563" s="32" t="s">
        <v>732</v>
      </c>
    </row>
    <row r="564" spans="1:1" x14ac:dyDescent="0.25">
      <c r="A564" s="33" t="s">
        <v>98</v>
      </c>
    </row>
    <row r="565" spans="1:1" x14ac:dyDescent="0.25">
      <c r="A565" s="33" t="s">
        <v>99</v>
      </c>
    </row>
    <row r="566" spans="1:1" x14ac:dyDescent="0.25">
      <c r="A566" s="32" t="s">
        <v>733</v>
      </c>
    </row>
    <row r="567" spans="1:1" x14ac:dyDescent="0.25">
      <c r="A567" s="33" t="s">
        <v>129</v>
      </c>
    </row>
    <row r="568" spans="1:1" x14ac:dyDescent="0.25">
      <c r="A568" s="33" t="s">
        <v>130</v>
      </c>
    </row>
    <row r="569" spans="1:1" x14ac:dyDescent="0.25">
      <c r="A569" s="33" t="s">
        <v>131</v>
      </c>
    </row>
    <row r="570" spans="1:1" x14ac:dyDescent="0.25">
      <c r="A570" s="33" t="s">
        <v>132</v>
      </c>
    </row>
    <row r="571" spans="1:1" x14ac:dyDescent="0.25">
      <c r="A571" s="32" t="s">
        <v>734</v>
      </c>
    </row>
    <row r="572" spans="1:1" x14ac:dyDescent="0.25">
      <c r="A572" s="33" t="s">
        <v>130</v>
      </c>
    </row>
    <row r="573" spans="1:1" x14ac:dyDescent="0.25">
      <c r="A573" s="33" t="s">
        <v>131</v>
      </c>
    </row>
    <row r="574" spans="1:1" x14ac:dyDescent="0.25">
      <c r="A574" s="33" t="s">
        <v>132</v>
      </c>
    </row>
    <row r="575" spans="1:1" x14ac:dyDescent="0.25">
      <c r="A575" s="32" t="s">
        <v>735</v>
      </c>
    </row>
    <row r="576" spans="1:1" x14ac:dyDescent="0.25">
      <c r="A576" s="33" t="s">
        <v>128</v>
      </c>
    </row>
    <row r="577" spans="1:1" x14ac:dyDescent="0.25">
      <c r="A577" s="33" t="s">
        <v>129</v>
      </c>
    </row>
    <row r="578" spans="1:1" x14ac:dyDescent="0.25">
      <c r="A578" s="33" t="s">
        <v>130</v>
      </c>
    </row>
    <row r="579" spans="1:1" x14ac:dyDescent="0.25">
      <c r="A579" s="33" t="s">
        <v>131</v>
      </c>
    </row>
    <row r="580" spans="1:1" x14ac:dyDescent="0.25">
      <c r="A580" s="32" t="s">
        <v>736</v>
      </c>
    </row>
    <row r="581" spans="1:1" x14ac:dyDescent="0.25">
      <c r="A581" s="33" t="s">
        <v>129</v>
      </c>
    </row>
    <row r="582" spans="1:1" x14ac:dyDescent="0.25">
      <c r="A582" s="32" t="s">
        <v>737</v>
      </c>
    </row>
    <row r="583" spans="1:1" x14ac:dyDescent="0.25">
      <c r="A583" s="33" t="s">
        <v>199</v>
      </c>
    </row>
    <row r="584" spans="1:1" x14ac:dyDescent="0.25">
      <c r="A584" s="32" t="s">
        <v>738</v>
      </c>
    </row>
    <row r="585" spans="1:1" x14ac:dyDescent="0.25">
      <c r="A585" s="33" t="s">
        <v>187</v>
      </c>
    </row>
    <row r="586" spans="1:1" x14ac:dyDescent="0.25">
      <c r="A586" s="32" t="s">
        <v>739</v>
      </c>
    </row>
    <row r="587" spans="1:1" x14ac:dyDescent="0.25">
      <c r="A587" s="33" t="s">
        <v>740</v>
      </c>
    </row>
    <row r="588" spans="1:1" x14ac:dyDescent="0.25">
      <c r="A588" s="32" t="s">
        <v>741</v>
      </c>
    </row>
    <row r="589" spans="1:1" x14ac:dyDescent="0.25">
      <c r="A589" s="33" t="s">
        <v>742</v>
      </c>
    </row>
    <row r="590" spans="1:1" x14ac:dyDescent="0.25">
      <c r="A590" s="32" t="s">
        <v>743</v>
      </c>
    </row>
    <row r="591" spans="1:1" x14ac:dyDescent="0.25">
      <c r="A591" s="33" t="s">
        <v>200</v>
      </c>
    </row>
    <row r="592" spans="1:1" x14ac:dyDescent="0.25">
      <c r="A592" s="32" t="s">
        <v>744</v>
      </c>
    </row>
    <row r="593" spans="1:1" x14ac:dyDescent="0.25">
      <c r="A593" s="33" t="s">
        <v>137</v>
      </c>
    </row>
    <row r="594" spans="1:1" x14ac:dyDescent="0.25">
      <c r="A594" s="32" t="s">
        <v>745</v>
      </c>
    </row>
    <row r="595" spans="1:1" x14ac:dyDescent="0.25">
      <c r="A595" s="33" t="s">
        <v>201</v>
      </c>
    </row>
    <row r="596" spans="1:1" x14ac:dyDescent="0.25">
      <c r="A596" s="32" t="s">
        <v>746</v>
      </c>
    </row>
    <row r="597" spans="1:1" x14ac:dyDescent="0.25">
      <c r="A597" s="33" t="s">
        <v>142</v>
      </c>
    </row>
    <row r="598" spans="1:1" x14ac:dyDescent="0.25">
      <c r="A598" s="32" t="s">
        <v>747</v>
      </c>
    </row>
    <row r="599" spans="1:1" x14ac:dyDescent="0.25">
      <c r="A599" s="33" t="s">
        <v>369</v>
      </c>
    </row>
    <row r="600" spans="1:1" x14ac:dyDescent="0.25">
      <c r="A600" s="33" t="s">
        <v>368</v>
      </c>
    </row>
    <row r="601" spans="1:1" x14ac:dyDescent="0.25">
      <c r="A601" s="32" t="s">
        <v>748</v>
      </c>
    </row>
    <row r="602" spans="1:1" x14ac:dyDescent="0.25">
      <c r="A602" s="33" t="s">
        <v>186</v>
      </c>
    </row>
    <row r="603" spans="1:1" x14ac:dyDescent="0.25">
      <c r="A603" s="32" t="s">
        <v>749</v>
      </c>
    </row>
    <row r="604" spans="1:1" x14ac:dyDescent="0.25">
      <c r="A604" s="33" t="s">
        <v>138</v>
      </c>
    </row>
    <row r="605" spans="1:1" x14ac:dyDescent="0.25">
      <c r="A605" s="33" t="s">
        <v>139</v>
      </c>
    </row>
    <row r="606" spans="1:1" x14ac:dyDescent="0.25">
      <c r="A606" s="33" t="s">
        <v>140</v>
      </c>
    </row>
    <row r="607" spans="1:1" x14ac:dyDescent="0.25">
      <c r="A607" s="32" t="s">
        <v>750</v>
      </c>
    </row>
    <row r="608" spans="1:1" x14ac:dyDescent="0.25">
      <c r="A608" s="33" t="s">
        <v>751</v>
      </c>
    </row>
    <row r="609" spans="1:1" x14ac:dyDescent="0.25">
      <c r="A609" s="33" t="s">
        <v>752</v>
      </c>
    </row>
    <row r="610" spans="1:1" x14ac:dyDescent="0.25">
      <c r="A610" s="32" t="s">
        <v>753</v>
      </c>
    </row>
    <row r="611" spans="1:1" x14ac:dyDescent="0.25">
      <c r="A611" s="33" t="s">
        <v>754</v>
      </c>
    </row>
    <row r="612" spans="1:1" x14ac:dyDescent="0.25">
      <c r="A612" s="33" t="s">
        <v>755</v>
      </c>
    </row>
    <row r="613" spans="1:1" x14ac:dyDescent="0.25">
      <c r="A613" s="32" t="s">
        <v>756</v>
      </c>
    </row>
    <row r="614" spans="1:1" x14ac:dyDescent="0.25">
      <c r="A614" s="33" t="s">
        <v>155</v>
      </c>
    </row>
    <row r="615" spans="1:1" x14ac:dyDescent="0.25">
      <c r="A615" s="33" t="s">
        <v>157</v>
      </c>
    </row>
    <row r="616" spans="1:1" x14ac:dyDescent="0.25">
      <c r="A616" s="32" t="s">
        <v>757</v>
      </c>
    </row>
    <row r="617" spans="1:1" x14ac:dyDescent="0.25">
      <c r="A617" s="33" t="s">
        <v>160</v>
      </c>
    </row>
    <row r="618" spans="1:1" x14ac:dyDescent="0.25">
      <c r="A618" s="33" t="s">
        <v>161</v>
      </c>
    </row>
    <row r="619" spans="1:1" x14ac:dyDescent="0.25">
      <c r="A619" s="33" t="s">
        <v>162</v>
      </c>
    </row>
    <row r="620" spans="1:1" x14ac:dyDescent="0.25">
      <c r="A620" s="33" t="s">
        <v>163</v>
      </c>
    </row>
    <row r="621" spans="1:1" x14ac:dyDescent="0.25">
      <c r="A621" s="33" t="s">
        <v>164</v>
      </c>
    </row>
    <row r="622" spans="1:1" x14ac:dyDescent="0.25">
      <c r="A622" s="33" t="s">
        <v>165</v>
      </c>
    </row>
    <row r="623" spans="1:1" x14ac:dyDescent="0.25">
      <c r="A623" s="33" t="s">
        <v>166</v>
      </c>
    </row>
    <row r="624" spans="1:1" x14ac:dyDescent="0.25">
      <c r="A624" s="33" t="s">
        <v>167</v>
      </c>
    </row>
    <row r="625" spans="1:1" x14ac:dyDescent="0.25">
      <c r="A625" s="33" t="s">
        <v>168</v>
      </c>
    </row>
    <row r="626" spans="1:1" x14ac:dyDescent="0.25">
      <c r="A626" s="33" t="s">
        <v>169</v>
      </c>
    </row>
    <row r="627" spans="1:1" x14ac:dyDescent="0.25">
      <c r="A627" s="32" t="s">
        <v>758</v>
      </c>
    </row>
    <row r="628" spans="1:1" x14ac:dyDescent="0.25">
      <c r="A628" s="33" t="s">
        <v>156</v>
      </c>
    </row>
    <row r="629" spans="1:1" x14ac:dyDescent="0.25">
      <c r="A629" s="33" t="s">
        <v>158</v>
      </c>
    </row>
    <row r="630" spans="1:1" x14ac:dyDescent="0.25">
      <c r="A630" s="32" t="s">
        <v>759</v>
      </c>
    </row>
    <row r="631" spans="1:1" x14ac:dyDescent="0.25">
      <c r="A631" s="33" t="s">
        <v>194</v>
      </c>
    </row>
    <row r="632" spans="1:1" x14ac:dyDescent="0.25">
      <c r="A632" s="33" t="s">
        <v>195</v>
      </c>
    </row>
    <row r="633" spans="1:1" x14ac:dyDescent="0.25">
      <c r="A633" s="33" t="s">
        <v>196</v>
      </c>
    </row>
    <row r="634" spans="1:1" x14ac:dyDescent="0.25">
      <c r="A634" s="33" t="s">
        <v>197</v>
      </c>
    </row>
    <row r="635" spans="1:1" x14ac:dyDescent="0.25">
      <c r="A635" s="32" t="s">
        <v>760</v>
      </c>
    </row>
    <row r="636" spans="1:1" x14ac:dyDescent="0.25">
      <c r="A636" s="33" t="s">
        <v>228</v>
      </c>
    </row>
    <row r="637" spans="1:1" x14ac:dyDescent="0.25">
      <c r="A637" s="32" t="s">
        <v>761</v>
      </c>
    </row>
    <row r="638" spans="1:1" x14ac:dyDescent="0.25">
      <c r="A638" s="33" t="s">
        <v>228</v>
      </c>
    </row>
    <row r="639" spans="1:1" x14ac:dyDescent="0.25">
      <c r="A639" s="32" t="s">
        <v>762</v>
      </c>
    </row>
    <row r="640" spans="1:1" x14ac:dyDescent="0.25">
      <c r="A640" s="33" t="s">
        <v>228</v>
      </c>
    </row>
    <row r="641" spans="1:1" x14ac:dyDescent="0.25">
      <c r="A641" s="32" t="s">
        <v>763</v>
      </c>
    </row>
    <row r="642" spans="1:1" x14ac:dyDescent="0.25">
      <c r="A642" s="33" t="s">
        <v>229</v>
      </c>
    </row>
    <row r="643" spans="1:1" x14ac:dyDescent="0.25">
      <c r="A643" s="32" t="s">
        <v>764</v>
      </c>
    </row>
    <row r="644" spans="1:1" x14ac:dyDescent="0.25">
      <c r="A644" s="33" t="s">
        <v>217</v>
      </c>
    </row>
    <row r="645" spans="1:1" x14ac:dyDescent="0.25">
      <c r="A645" s="32" t="s">
        <v>765</v>
      </c>
    </row>
    <row r="646" spans="1:1" x14ac:dyDescent="0.25">
      <c r="A646" s="33" t="s">
        <v>315</v>
      </c>
    </row>
    <row r="647" spans="1:1" x14ac:dyDescent="0.25">
      <c r="A647" s="32" t="s">
        <v>766</v>
      </c>
    </row>
    <row r="648" spans="1:1" x14ac:dyDescent="0.25">
      <c r="A648" s="33" t="s">
        <v>230</v>
      </c>
    </row>
    <row r="649" spans="1:1" x14ac:dyDescent="0.25">
      <c r="A649" s="33" t="s">
        <v>231</v>
      </c>
    </row>
    <row r="650" spans="1:1" x14ac:dyDescent="0.25">
      <c r="A650" s="33" t="s">
        <v>232</v>
      </c>
    </row>
    <row r="651" spans="1:1" x14ac:dyDescent="0.25">
      <c r="A651" s="33" t="s">
        <v>233</v>
      </c>
    </row>
    <row r="652" spans="1:1" x14ac:dyDescent="0.25">
      <c r="A652" s="32" t="s">
        <v>767</v>
      </c>
    </row>
    <row r="653" spans="1:1" x14ac:dyDescent="0.25">
      <c r="A653" s="33" t="s">
        <v>228</v>
      </c>
    </row>
    <row r="654" spans="1:1" x14ac:dyDescent="0.25">
      <c r="A654" s="32" t="s">
        <v>768</v>
      </c>
    </row>
    <row r="655" spans="1:1" x14ac:dyDescent="0.25">
      <c r="A655" s="33" t="s">
        <v>228</v>
      </c>
    </row>
    <row r="656" spans="1:1" x14ac:dyDescent="0.25">
      <c r="A656" s="32" t="s">
        <v>769</v>
      </c>
    </row>
    <row r="657" spans="1:1" x14ac:dyDescent="0.25">
      <c r="A657" s="33" t="s">
        <v>228</v>
      </c>
    </row>
    <row r="658" spans="1:1" x14ac:dyDescent="0.25">
      <c r="A658" s="32" t="s">
        <v>770</v>
      </c>
    </row>
    <row r="659" spans="1:1" x14ac:dyDescent="0.25">
      <c r="A659" s="33" t="s">
        <v>227</v>
      </c>
    </row>
    <row r="660" spans="1:1" x14ac:dyDescent="0.25">
      <c r="A660" s="32" t="s">
        <v>771</v>
      </c>
    </row>
    <row r="661" spans="1:1" x14ac:dyDescent="0.25">
      <c r="A661" s="33" t="s">
        <v>219</v>
      </c>
    </row>
    <row r="662" spans="1:1" x14ac:dyDescent="0.25">
      <c r="A662" s="33" t="s">
        <v>220</v>
      </c>
    </row>
    <row r="663" spans="1:1" x14ac:dyDescent="0.25">
      <c r="A663" s="33" t="s">
        <v>221</v>
      </c>
    </row>
    <row r="664" spans="1:1" x14ac:dyDescent="0.25">
      <c r="A664" s="33" t="s">
        <v>222</v>
      </c>
    </row>
    <row r="665" spans="1:1" x14ac:dyDescent="0.25">
      <c r="A665" s="32" t="s">
        <v>772</v>
      </c>
    </row>
    <row r="666" spans="1:1" x14ac:dyDescent="0.25">
      <c r="A666" s="33" t="s">
        <v>219</v>
      </c>
    </row>
    <row r="667" spans="1:1" x14ac:dyDescent="0.25">
      <c r="A667" s="33" t="s">
        <v>220</v>
      </c>
    </row>
    <row r="668" spans="1:1" x14ac:dyDescent="0.25">
      <c r="A668" s="33" t="s">
        <v>221</v>
      </c>
    </row>
    <row r="669" spans="1:1" x14ac:dyDescent="0.25">
      <c r="A669" s="33" t="s">
        <v>222</v>
      </c>
    </row>
    <row r="670" spans="1:1" x14ac:dyDescent="0.25">
      <c r="A670" s="33" t="s">
        <v>223</v>
      </c>
    </row>
    <row r="671" spans="1:1" x14ac:dyDescent="0.25">
      <c r="A671" s="33" t="s">
        <v>224</v>
      </c>
    </row>
    <row r="672" spans="1:1" x14ac:dyDescent="0.25">
      <c r="A672" s="33" t="s">
        <v>225</v>
      </c>
    </row>
    <row r="673" spans="1:1" x14ac:dyDescent="0.25">
      <c r="A673" s="33" t="s">
        <v>226</v>
      </c>
    </row>
    <row r="674" spans="1:1" x14ac:dyDescent="0.25">
      <c r="A674" s="32" t="s">
        <v>773</v>
      </c>
    </row>
    <row r="675" spans="1:1" x14ac:dyDescent="0.25">
      <c r="A675" s="33" t="s">
        <v>234</v>
      </c>
    </row>
    <row r="676" spans="1:1" x14ac:dyDescent="0.25">
      <c r="A676" s="33" t="s">
        <v>235</v>
      </c>
    </row>
    <row r="677" spans="1:1" x14ac:dyDescent="0.25">
      <c r="A677" s="33" t="s">
        <v>236</v>
      </c>
    </row>
    <row r="678" spans="1:1" x14ac:dyDescent="0.25">
      <c r="A678" s="33" t="s">
        <v>237</v>
      </c>
    </row>
    <row r="679" spans="1:1" x14ac:dyDescent="0.25">
      <c r="A679" s="32" t="s">
        <v>774</v>
      </c>
    </row>
    <row r="680" spans="1:1" x14ac:dyDescent="0.25">
      <c r="A680" s="33" t="s">
        <v>218</v>
      </c>
    </row>
    <row r="681" spans="1:1" x14ac:dyDescent="0.25">
      <c r="A681" s="32" t="s">
        <v>775</v>
      </c>
    </row>
    <row r="682" spans="1:1" x14ac:dyDescent="0.25">
      <c r="A682" s="33" t="s">
        <v>239</v>
      </c>
    </row>
    <row r="683" spans="1:1" x14ac:dyDescent="0.25">
      <c r="A683" s="33" t="s">
        <v>240</v>
      </c>
    </row>
    <row r="684" spans="1:1" x14ac:dyDescent="0.25">
      <c r="A684" s="33" t="s">
        <v>241</v>
      </c>
    </row>
    <row r="685" spans="1:1" x14ac:dyDescent="0.25">
      <c r="A685" s="33" t="s">
        <v>242</v>
      </c>
    </row>
    <row r="686" spans="1:1" x14ac:dyDescent="0.25">
      <c r="A686" s="32" t="s">
        <v>776</v>
      </c>
    </row>
    <row r="687" spans="1:1" x14ac:dyDescent="0.25">
      <c r="A687" s="33" t="s">
        <v>238</v>
      </c>
    </row>
    <row r="688" spans="1:1" x14ac:dyDescent="0.25">
      <c r="A688" s="32" t="s">
        <v>777</v>
      </c>
    </row>
    <row r="689" spans="1:1" x14ac:dyDescent="0.25">
      <c r="A689" s="33" t="s">
        <v>405</v>
      </c>
    </row>
    <row r="690" spans="1:1" x14ac:dyDescent="0.25">
      <c r="A690" s="32" t="s">
        <v>778</v>
      </c>
    </row>
    <row r="691" spans="1:1" x14ac:dyDescent="0.25">
      <c r="A691" s="33" t="s">
        <v>779</v>
      </c>
    </row>
    <row r="692" spans="1:1" x14ac:dyDescent="0.25">
      <c r="A692" s="32" t="s">
        <v>780</v>
      </c>
    </row>
    <row r="693" spans="1:1" x14ac:dyDescent="0.25">
      <c r="A693" s="33" t="s">
        <v>258</v>
      </c>
    </row>
    <row r="694" spans="1:1" x14ac:dyDescent="0.25">
      <c r="A694" s="33" t="s">
        <v>259</v>
      </c>
    </row>
    <row r="695" spans="1:1" x14ac:dyDescent="0.25">
      <c r="A695" s="33" t="s">
        <v>260</v>
      </c>
    </row>
    <row r="696" spans="1:1" x14ac:dyDescent="0.25">
      <c r="A696" s="33" t="s">
        <v>261</v>
      </c>
    </row>
    <row r="697" spans="1:1" x14ac:dyDescent="0.25">
      <c r="A697" s="32" t="s">
        <v>781</v>
      </c>
    </row>
    <row r="698" spans="1:1" x14ac:dyDescent="0.25">
      <c r="A698" s="33" t="s">
        <v>782</v>
      </c>
    </row>
    <row r="699" spans="1:1" x14ac:dyDescent="0.25">
      <c r="A699" s="33" t="s">
        <v>783</v>
      </c>
    </row>
    <row r="700" spans="1:1" x14ac:dyDescent="0.25">
      <c r="A700" s="33" t="s">
        <v>784</v>
      </c>
    </row>
    <row r="701" spans="1:1" x14ac:dyDescent="0.25">
      <c r="A701" s="33" t="s">
        <v>785</v>
      </c>
    </row>
    <row r="702" spans="1:1" x14ac:dyDescent="0.25">
      <c r="A702" s="32" t="s">
        <v>786</v>
      </c>
    </row>
    <row r="703" spans="1:1" x14ac:dyDescent="0.25">
      <c r="A703" s="33" t="s">
        <v>246</v>
      </c>
    </row>
    <row r="704" spans="1:1" x14ac:dyDescent="0.25">
      <c r="A704" s="33" t="s">
        <v>247</v>
      </c>
    </row>
    <row r="705" spans="1:1" x14ac:dyDescent="0.25">
      <c r="A705" s="33" t="s">
        <v>248</v>
      </c>
    </row>
    <row r="706" spans="1:1" x14ac:dyDescent="0.25">
      <c r="A706" s="33" t="s">
        <v>249</v>
      </c>
    </row>
    <row r="707" spans="1:1" x14ac:dyDescent="0.25">
      <c r="A707" s="32" t="s">
        <v>787</v>
      </c>
    </row>
    <row r="708" spans="1:1" x14ac:dyDescent="0.25">
      <c r="A708" s="33" t="s">
        <v>250</v>
      </c>
    </row>
    <row r="709" spans="1:1" x14ac:dyDescent="0.25">
      <c r="A709" s="33" t="s">
        <v>251</v>
      </c>
    </row>
    <row r="710" spans="1:1" x14ac:dyDescent="0.25">
      <c r="A710" s="33" t="s">
        <v>252</v>
      </c>
    </row>
    <row r="711" spans="1:1" x14ac:dyDescent="0.25">
      <c r="A711" s="33" t="s">
        <v>253</v>
      </c>
    </row>
    <row r="712" spans="1:1" x14ac:dyDescent="0.25">
      <c r="A712" s="32" t="s">
        <v>788</v>
      </c>
    </row>
    <row r="713" spans="1:1" x14ac:dyDescent="0.25">
      <c r="A713" s="33" t="s">
        <v>250</v>
      </c>
    </row>
    <row r="714" spans="1:1" x14ac:dyDescent="0.25">
      <c r="A714" s="33" t="s">
        <v>251</v>
      </c>
    </row>
    <row r="715" spans="1:1" x14ac:dyDescent="0.25">
      <c r="A715" s="33" t="s">
        <v>252</v>
      </c>
    </row>
    <row r="716" spans="1:1" x14ac:dyDescent="0.25">
      <c r="A716" s="33" t="s">
        <v>253</v>
      </c>
    </row>
    <row r="717" spans="1:1" x14ac:dyDescent="0.25">
      <c r="A717" s="32" t="s">
        <v>789</v>
      </c>
    </row>
    <row r="718" spans="1:1" x14ac:dyDescent="0.25">
      <c r="A718" s="33" t="s">
        <v>254</v>
      </c>
    </row>
    <row r="719" spans="1:1" x14ac:dyDescent="0.25">
      <c r="A719" s="33" t="s">
        <v>255</v>
      </c>
    </row>
    <row r="720" spans="1:1" x14ac:dyDescent="0.25">
      <c r="A720" s="33" t="s">
        <v>256</v>
      </c>
    </row>
    <row r="721" spans="1:1" x14ac:dyDescent="0.25">
      <c r="A721" s="33" t="s">
        <v>257</v>
      </c>
    </row>
    <row r="722" spans="1:1" x14ac:dyDescent="0.25">
      <c r="A722" s="32" t="s">
        <v>790</v>
      </c>
    </row>
    <row r="723" spans="1:1" x14ac:dyDescent="0.25">
      <c r="A723" s="33" t="s">
        <v>262</v>
      </c>
    </row>
    <row r="724" spans="1:1" x14ac:dyDescent="0.25">
      <c r="A724" s="32" t="s">
        <v>791</v>
      </c>
    </row>
    <row r="725" spans="1:1" x14ac:dyDescent="0.25">
      <c r="A725" s="33" t="s">
        <v>792</v>
      </c>
    </row>
    <row r="726" spans="1:1" x14ac:dyDescent="0.25">
      <c r="A726" s="32" t="s">
        <v>793</v>
      </c>
    </row>
    <row r="727" spans="1:1" x14ac:dyDescent="0.25">
      <c r="A727" s="33" t="s">
        <v>243</v>
      </c>
    </row>
    <row r="728" spans="1:1" x14ac:dyDescent="0.25">
      <c r="A728" s="32" t="s">
        <v>794</v>
      </c>
    </row>
    <row r="729" spans="1:1" x14ac:dyDescent="0.25">
      <c r="A729" s="33" t="s">
        <v>244</v>
      </c>
    </row>
    <row r="730" spans="1:1" x14ac:dyDescent="0.25">
      <c r="A730" s="33" t="s">
        <v>245</v>
      </c>
    </row>
    <row r="731" spans="1:1" x14ac:dyDescent="0.25">
      <c r="A731" s="32" t="s">
        <v>795</v>
      </c>
    </row>
    <row r="732" spans="1:1" x14ac:dyDescent="0.25">
      <c r="A732" s="33" t="s">
        <v>263</v>
      </c>
    </row>
    <row r="733" spans="1:1" x14ac:dyDescent="0.25">
      <c r="A733" s="32" t="s">
        <v>364</v>
      </c>
    </row>
    <row r="734" spans="1:1" x14ac:dyDescent="0.25">
      <c r="A734" s="33" t="s">
        <v>796</v>
      </c>
    </row>
    <row r="735" spans="1:1" x14ac:dyDescent="0.25">
      <c r="A735" s="32" t="s">
        <v>797</v>
      </c>
    </row>
    <row r="736" spans="1:1" x14ac:dyDescent="0.25">
      <c r="A736" s="33" t="s">
        <v>379</v>
      </c>
    </row>
    <row r="737" spans="1:1" x14ac:dyDescent="0.25">
      <c r="A737" s="33" t="s">
        <v>381</v>
      </c>
    </row>
    <row r="738" spans="1:1" x14ac:dyDescent="0.25">
      <c r="A738" s="33" t="s">
        <v>382</v>
      </c>
    </row>
    <row r="739" spans="1:1" x14ac:dyDescent="0.25">
      <c r="A739" s="33" t="s">
        <v>380</v>
      </c>
    </row>
    <row r="740" spans="1:1" x14ac:dyDescent="0.25">
      <c r="A740" s="32" t="s">
        <v>798</v>
      </c>
    </row>
    <row r="741" spans="1:1" x14ac:dyDescent="0.25">
      <c r="A741" s="33" t="s">
        <v>493</v>
      </c>
    </row>
    <row r="742" spans="1:1" x14ac:dyDescent="0.25">
      <c r="A742" s="32" t="s">
        <v>799</v>
      </c>
    </row>
    <row r="743" spans="1:1" x14ac:dyDescent="0.25">
      <c r="A743" s="33" t="s">
        <v>800</v>
      </c>
    </row>
    <row r="744" spans="1:1" x14ac:dyDescent="0.25">
      <c r="A744" s="33" t="s">
        <v>801</v>
      </c>
    </row>
    <row r="745" spans="1:1" x14ac:dyDescent="0.25">
      <c r="A745" s="33" t="s">
        <v>802</v>
      </c>
    </row>
    <row r="746" spans="1:1" x14ac:dyDescent="0.25">
      <c r="A746" s="33" t="s">
        <v>803</v>
      </c>
    </row>
    <row r="747" spans="1:1" x14ac:dyDescent="0.25">
      <c r="A747" s="32" t="s">
        <v>804</v>
      </c>
    </row>
    <row r="748" spans="1:1" x14ac:dyDescent="0.25">
      <c r="A748" s="33" t="s">
        <v>800</v>
      </c>
    </row>
    <row r="749" spans="1:1" x14ac:dyDescent="0.25">
      <c r="A749" s="33" t="s">
        <v>801</v>
      </c>
    </row>
    <row r="750" spans="1:1" x14ac:dyDescent="0.25">
      <c r="A750" s="33" t="s">
        <v>802</v>
      </c>
    </row>
    <row r="751" spans="1:1" x14ac:dyDescent="0.25">
      <c r="A751" s="33" t="s">
        <v>803</v>
      </c>
    </row>
    <row r="752" spans="1:1" x14ac:dyDescent="0.25">
      <c r="A752" s="32" t="s">
        <v>805</v>
      </c>
    </row>
    <row r="753" spans="1:1" x14ac:dyDescent="0.25">
      <c r="A753" s="33" t="s">
        <v>806</v>
      </c>
    </row>
    <row r="754" spans="1:1" x14ac:dyDescent="0.25">
      <c r="A754" s="33" t="s">
        <v>807</v>
      </c>
    </row>
    <row r="755" spans="1:1" x14ac:dyDescent="0.25">
      <c r="A755" s="33" t="s">
        <v>808</v>
      </c>
    </row>
    <row r="756" spans="1:1" x14ac:dyDescent="0.25">
      <c r="A756" s="33" t="s">
        <v>809</v>
      </c>
    </row>
    <row r="757" spans="1:1" x14ac:dyDescent="0.25">
      <c r="A757" s="32" t="s">
        <v>810</v>
      </c>
    </row>
    <row r="758" spans="1:1" x14ac:dyDescent="0.25">
      <c r="A758" s="33" t="s">
        <v>495</v>
      </c>
    </row>
    <row r="759" spans="1:1" x14ac:dyDescent="0.25">
      <c r="A759" s="33" t="s">
        <v>497</v>
      </c>
    </row>
    <row r="760" spans="1:1" x14ac:dyDescent="0.25">
      <c r="A760" s="33" t="s">
        <v>496</v>
      </c>
    </row>
    <row r="761" spans="1:1" x14ac:dyDescent="0.25">
      <c r="A761" s="33" t="s">
        <v>494</v>
      </c>
    </row>
    <row r="762" spans="1:1" x14ac:dyDescent="0.25">
      <c r="A762" s="32" t="s">
        <v>811</v>
      </c>
    </row>
    <row r="763" spans="1:1" x14ac:dyDescent="0.25">
      <c r="A763" s="33" t="s">
        <v>812</v>
      </c>
    </row>
    <row r="764" spans="1:1" x14ac:dyDescent="0.25">
      <c r="A764" s="32" t="s">
        <v>813</v>
      </c>
    </row>
    <row r="765" spans="1:1" x14ac:dyDescent="0.25">
      <c r="A765" s="33" t="s">
        <v>800</v>
      </c>
    </row>
    <row r="766" spans="1:1" x14ac:dyDescent="0.25">
      <c r="A766" s="33" t="s">
        <v>801</v>
      </c>
    </row>
    <row r="767" spans="1:1" x14ac:dyDescent="0.25">
      <c r="A767" s="33" t="s">
        <v>802</v>
      </c>
    </row>
    <row r="768" spans="1:1" x14ac:dyDescent="0.25">
      <c r="A768" s="33" t="s">
        <v>803</v>
      </c>
    </row>
    <row r="769" spans="1:1" x14ac:dyDescent="0.25">
      <c r="A769" s="32" t="s">
        <v>814</v>
      </c>
    </row>
    <row r="770" spans="1:1" x14ac:dyDescent="0.25">
      <c r="A770" s="33" t="s">
        <v>800</v>
      </c>
    </row>
    <row r="771" spans="1:1" x14ac:dyDescent="0.25">
      <c r="A771" s="33" t="s">
        <v>801</v>
      </c>
    </row>
    <row r="772" spans="1:1" x14ac:dyDescent="0.25">
      <c r="A772" s="33" t="s">
        <v>802</v>
      </c>
    </row>
    <row r="773" spans="1:1" x14ac:dyDescent="0.25">
      <c r="A773" s="33" t="s">
        <v>803</v>
      </c>
    </row>
    <row r="774" spans="1:1" x14ac:dyDescent="0.25">
      <c r="A774" s="32" t="s">
        <v>815</v>
      </c>
    </row>
    <row r="775" spans="1:1" x14ac:dyDescent="0.25">
      <c r="A775" s="33" t="s">
        <v>800</v>
      </c>
    </row>
    <row r="776" spans="1:1" x14ac:dyDescent="0.25">
      <c r="A776" s="33" t="s">
        <v>801</v>
      </c>
    </row>
    <row r="777" spans="1:1" x14ac:dyDescent="0.25">
      <c r="A777" s="33" t="s">
        <v>802</v>
      </c>
    </row>
    <row r="778" spans="1:1" x14ac:dyDescent="0.25">
      <c r="A778" s="33" t="s">
        <v>803</v>
      </c>
    </row>
    <row r="779" spans="1:1" x14ac:dyDescent="0.25">
      <c r="A779" s="32" t="s">
        <v>816</v>
      </c>
    </row>
    <row r="780" spans="1:1" x14ac:dyDescent="0.25">
      <c r="A780" s="33" t="s">
        <v>806</v>
      </c>
    </row>
    <row r="781" spans="1:1" x14ac:dyDescent="0.25">
      <c r="A781" s="33" t="s">
        <v>807</v>
      </c>
    </row>
    <row r="782" spans="1:1" x14ac:dyDescent="0.25">
      <c r="A782" s="33" t="s">
        <v>808</v>
      </c>
    </row>
    <row r="783" spans="1:1" x14ac:dyDescent="0.25">
      <c r="A783" s="33" t="s">
        <v>809</v>
      </c>
    </row>
    <row r="784" spans="1:1" x14ac:dyDescent="0.25">
      <c r="A784" s="32" t="s">
        <v>817</v>
      </c>
    </row>
    <row r="785" spans="1:1" x14ac:dyDescent="0.25">
      <c r="A785" s="33" t="s">
        <v>806</v>
      </c>
    </row>
    <row r="786" spans="1:1" x14ac:dyDescent="0.25">
      <c r="A786" s="33" t="s">
        <v>807</v>
      </c>
    </row>
    <row r="787" spans="1:1" x14ac:dyDescent="0.25">
      <c r="A787" s="33" t="s">
        <v>808</v>
      </c>
    </row>
    <row r="788" spans="1:1" x14ac:dyDescent="0.25">
      <c r="A788" s="33" t="s">
        <v>809</v>
      </c>
    </row>
    <row r="789" spans="1:1" x14ac:dyDescent="0.25">
      <c r="A789" s="32" t="s">
        <v>818</v>
      </c>
    </row>
    <row r="790" spans="1:1" x14ac:dyDescent="0.25">
      <c r="A790" s="33" t="s">
        <v>806</v>
      </c>
    </row>
    <row r="791" spans="1:1" x14ac:dyDescent="0.25">
      <c r="A791" s="33" t="s">
        <v>807</v>
      </c>
    </row>
    <row r="792" spans="1:1" x14ac:dyDescent="0.25">
      <c r="A792" s="33" t="s">
        <v>808</v>
      </c>
    </row>
    <row r="793" spans="1:1" x14ac:dyDescent="0.25">
      <c r="A793" s="33" t="s">
        <v>809</v>
      </c>
    </row>
    <row r="794" spans="1:1" x14ac:dyDescent="0.25">
      <c r="A794" s="32" t="s">
        <v>819</v>
      </c>
    </row>
    <row r="795" spans="1:1" x14ac:dyDescent="0.25">
      <c r="A795" s="33" t="s">
        <v>806</v>
      </c>
    </row>
    <row r="796" spans="1:1" x14ac:dyDescent="0.25">
      <c r="A796" s="33" t="s">
        <v>807</v>
      </c>
    </row>
    <row r="797" spans="1:1" x14ac:dyDescent="0.25">
      <c r="A797" s="33" t="s">
        <v>808</v>
      </c>
    </row>
    <row r="798" spans="1:1" x14ac:dyDescent="0.25">
      <c r="A798" s="33" t="s">
        <v>809</v>
      </c>
    </row>
    <row r="799" spans="1:1" x14ac:dyDescent="0.25">
      <c r="A799" s="32" t="s">
        <v>820</v>
      </c>
    </row>
    <row r="800" spans="1:1" x14ac:dyDescent="0.25">
      <c r="A800" s="33" t="s">
        <v>821</v>
      </c>
    </row>
    <row r="801" spans="1:1" x14ac:dyDescent="0.25">
      <c r="A801" s="33" t="s">
        <v>822</v>
      </c>
    </row>
    <row r="802" spans="1:1" x14ac:dyDescent="0.25">
      <c r="A802" s="33" t="s">
        <v>823</v>
      </c>
    </row>
    <row r="803" spans="1:1" x14ac:dyDescent="0.25">
      <c r="A803" s="33" t="s">
        <v>824</v>
      </c>
    </row>
    <row r="804" spans="1:1" x14ac:dyDescent="0.25">
      <c r="A804" s="33" t="s">
        <v>825</v>
      </c>
    </row>
    <row r="805" spans="1:1" x14ac:dyDescent="0.25">
      <c r="A805" s="33" t="s">
        <v>826</v>
      </c>
    </row>
    <row r="806" spans="1:1" x14ac:dyDescent="0.25">
      <c r="A806" s="33" t="s">
        <v>827</v>
      </c>
    </row>
    <row r="807" spans="1:1" x14ac:dyDescent="0.25">
      <c r="A807" s="32" t="s">
        <v>828</v>
      </c>
    </row>
    <row r="808" spans="1:1" x14ac:dyDescent="0.25">
      <c r="A808" s="33" t="s">
        <v>829</v>
      </c>
    </row>
    <row r="809" spans="1:1" x14ac:dyDescent="0.25">
      <c r="A809" s="33" t="s">
        <v>830</v>
      </c>
    </row>
    <row r="810" spans="1:1" x14ac:dyDescent="0.25">
      <c r="A810" s="33" t="s">
        <v>831</v>
      </c>
    </row>
    <row r="811" spans="1:1" x14ac:dyDescent="0.25">
      <c r="A811" s="33" t="s">
        <v>832</v>
      </c>
    </row>
    <row r="812" spans="1:1" x14ac:dyDescent="0.25">
      <c r="A812" s="32" t="s">
        <v>833</v>
      </c>
    </row>
    <row r="813" spans="1:1" x14ac:dyDescent="0.25">
      <c r="A813" s="33" t="s">
        <v>287</v>
      </c>
    </row>
    <row r="814" spans="1:1" x14ac:dyDescent="0.25">
      <c r="A814" s="32" t="s">
        <v>834</v>
      </c>
    </row>
    <row r="815" spans="1:1" x14ac:dyDescent="0.25">
      <c r="A815" s="33" t="s">
        <v>296</v>
      </c>
    </row>
    <row r="816" spans="1:1" x14ac:dyDescent="0.25">
      <c r="A816" s="32" t="s">
        <v>835</v>
      </c>
    </row>
    <row r="817" spans="1:1" x14ac:dyDescent="0.25">
      <c r="A817" s="33" t="s">
        <v>273</v>
      </c>
    </row>
    <row r="818" spans="1:1" x14ac:dyDescent="0.25">
      <c r="A818" s="32" t="s">
        <v>836</v>
      </c>
    </row>
    <row r="819" spans="1:1" x14ac:dyDescent="0.25">
      <c r="A819" s="33" t="s">
        <v>278</v>
      </c>
    </row>
    <row r="820" spans="1:1" x14ac:dyDescent="0.25">
      <c r="A820" s="32" t="s">
        <v>837</v>
      </c>
    </row>
    <row r="821" spans="1:1" x14ac:dyDescent="0.25">
      <c r="A821" s="33" t="s">
        <v>264</v>
      </c>
    </row>
    <row r="822" spans="1:1" x14ac:dyDescent="0.25">
      <c r="A822" s="32" t="s">
        <v>838</v>
      </c>
    </row>
    <row r="823" spans="1:1" x14ac:dyDescent="0.25">
      <c r="A823" s="33" t="s">
        <v>274</v>
      </c>
    </row>
    <row r="824" spans="1:1" x14ac:dyDescent="0.25">
      <c r="A824" s="33" t="s">
        <v>275</v>
      </c>
    </row>
    <row r="825" spans="1:1" x14ac:dyDescent="0.25">
      <c r="A825" s="33" t="s">
        <v>276</v>
      </c>
    </row>
    <row r="826" spans="1:1" x14ac:dyDescent="0.25">
      <c r="A826" s="33" t="s">
        <v>277</v>
      </c>
    </row>
    <row r="827" spans="1:1" x14ac:dyDescent="0.25">
      <c r="A827" s="32" t="s">
        <v>839</v>
      </c>
    </row>
    <row r="828" spans="1:1" x14ac:dyDescent="0.25">
      <c r="A828" s="33" t="s">
        <v>274</v>
      </c>
    </row>
    <row r="829" spans="1:1" x14ac:dyDescent="0.25">
      <c r="A829" s="33" t="s">
        <v>275</v>
      </c>
    </row>
    <row r="830" spans="1:1" x14ac:dyDescent="0.25">
      <c r="A830" s="33" t="s">
        <v>276</v>
      </c>
    </row>
    <row r="831" spans="1:1" x14ac:dyDescent="0.25">
      <c r="A831" s="33" t="s">
        <v>277</v>
      </c>
    </row>
    <row r="832" spans="1:1" x14ac:dyDescent="0.25">
      <c r="A832" s="32" t="s">
        <v>840</v>
      </c>
    </row>
    <row r="833" spans="1:1" x14ac:dyDescent="0.25">
      <c r="A833" s="33" t="s">
        <v>283</v>
      </c>
    </row>
    <row r="834" spans="1:1" x14ac:dyDescent="0.25">
      <c r="A834" s="33" t="s">
        <v>284</v>
      </c>
    </row>
    <row r="835" spans="1:1" x14ac:dyDescent="0.25">
      <c r="A835" s="33" t="s">
        <v>285</v>
      </c>
    </row>
    <row r="836" spans="1:1" x14ac:dyDescent="0.25">
      <c r="A836" s="33" t="s">
        <v>286</v>
      </c>
    </row>
    <row r="837" spans="1:1" x14ac:dyDescent="0.25">
      <c r="A837" s="32" t="s">
        <v>841</v>
      </c>
    </row>
    <row r="838" spans="1:1" x14ac:dyDescent="0.25">
      <c r="A838" s="33" t="s">
        <v>292</v>
      </c>
    </row>
    <row r="839" spans="1:1" x14ac:dyDescent="0.25">
      <c r="A839" s="33" t="s">
        <v>293</v>
      </c>
    </row>
    <row r="840" spans="1:1" x14ac:dyDescent="0.25">
      <c r="A840" s="33" t="s">
        <v>294</v>
      </c>
    </row>
    <row r="841" spans="1:1" x14ac:dyDescent="0.25">
      <c r="A841" s="33" t="s">
        <v>295</v>
      </c>
    </row>
    <row r="842" spans="1:1" x14ac:dyDescent="0.25">
      <c r="A842" s="32" t="s">
        <v>842</v>
      </c>
    </row>
    <row r="843" spans="1:1" x14ac:dyDescent="0.25">
      <c r="A843" s="33" t="s">
        <v>265</v>
      </c>
    </row>
    <row r="844" spans="1:1" x14ac:dyDescent="0.25">
      <c r="A844" s="33" t="s">
        <v>266</v>
      </c>
    </row>
    <row r="845" spans="1:1" x14ac:dyDescent="0.25">
      <c r="A845" s="33" t="s">
        <v>267</v>
      </c>
    </row>
    <row r="846" spans="1:1" x14ac:dyDescent="0.25">
      <c r="A846" s="33" t="s">
        <v>268</v>
      </c>
    </row>
    <row r="847" spans="1:1" x14ac:dyDescent="0.25">
      <c r="A847" s="32" t="s">
        <v>843</v>
      </c>
    </row>
    <row r="848" spans="1:1" x14ac:dyDescent="0.25">
      <c r="A848" s="33" t="s">
        <v>269</v>
      </c>
    </row>
    <row r="849" spans="1:1" x14ac:dyDescent="0.25">
      <c r="A849" s="33" t="s">
        <v>270</v>
      </c>
    </row>
    <row r="850" spans="1:1" x14ac:dyDescent="0.25">
      <c r="A850" s="33" t="s">
        <v>271</v>
      </c>
    </row>
    <row r="851" spans="1:1" x14ac:dyDescent="0.25">
      <c r="A851" s="33" t="s">
        <v>272</v>
      </c>
    </row>
    <row r="852" spans="1:1" x14ac:dyDescent="0.25">
      <c r="A852" s="32" t="s">
        <v>844</v>
      </c>
    </row>
    <row r="853" spans="1:1" x14ac:dyDescent="0.25">
      <c r="A853" s="33" t="s">
        <v>279</v>
      </c>
    </row>
    <row r="854" spans="1:1" x14ac:dyDescent="0.25">
      <c r="A854" s="33" t="s">
        <v>280</v>
      </c>
    </row>
    <row r="855" spans="1:1" x14ac:dyDescent="0.25">
      <c r="A855" s="33" t="s">
        <v>281</v>
      </c>
    </row>
    <row r="856" spans="1:1" x14ac:dyDescent="0.25">
      <c r="A856" s="33" t="s">
        <v>282</v>
      </c>
    </row>
    <row r="857" spans="1:1" x14ac:dyDescent="0.25">
      <c r="A857" s="32" t="s">
        <v>845</v>
      </c>
    </row>
    <row r="858" spans="1:1" x14ac:dyDescent="0.25">
      <c r="A858" s="33" t="s">
        <v>283</v>
      </c>
    </row>
    <row r="859" spans="1:1" x14ac:dyDescent="0.25">
      <c r="A859" s="33" t="s">
        <v>284</v>
      </c>
    </row>
    <row r="860" spans="1:1" x14ac:dyDescent="0.25">
      <c r="A860" s="33" t="s">
        <v>285</v>
      </c>
    </row>
    <row r="861" spans="1:1" x14ac:dyDescent="0.25">
      <c r="A861" s="33" t="s">
        <v>286</v>
      </c>
    </row>
    <row r="862" spans="1:1" x14ac:dyDescent="0.25">
      <c r="A862" s="32" t="s">
        <v>846</v>
      </c>
    </row>
    <row r="863" spans="1:1" x14ac:dyDescent="0.25">
      <c r="A863" s="33" t="s">
        <v>288</v>
      </c>
    </row>
    <row r="864" spans="1:1" x14ac:dyDescent="0.25">
      <c r="A864" s="33" t="s">
        <v>289</v>
      </c>
    </row>
    <row r="865" spans="1:1" x14ac:dyDescent="0.25">
      <c r="A865" s="33" t="s">
        <v>290</v>
      </c>
    </row>
    <row r="866" spans="1:1" x14ac:dyDescent="0.25">
      <c r="A866" s="33" t="s">
        <v>291</v>
      </c>
    </row>
    <row r="867" spans="1:1" x14ac:dyDescent="0.25">
      <c r="A867" s="32" t="s">
        <v>847</v>
      </c>
    </row>
    <row r="868" spans="1:1" x14ac:dyDescent="0.25">
      <c r="A868" s="33" t="s">
        <v>297</v>
      </c>
    </row>
    <row r="869" spans="1:1" x14ac:dyDescent="0.25">
      <c r="A869" s="33" t="s">
        <v>299</v>
      </c>
    </row>
    <row r="870" spans="1:1" x14ac:dyDescent="0.25">
      <c r="A870" s="33" t="s">
        <v>301</v>
      </c>
    </row>
    <row r="871" spans="1:1" x14ac:dyDescent="0.25">
      <c r="A871" s="33" t="s">
        <v>303</v>
      </c>
    </row>
    <row r="872" spans="1:1" x14ac:dyDescent="0.25">
      <c r="A872" s="32" t="s">
        <v>848</v>
      </c>
    </row>
    <row r="873" spans="1:1" x14ac:dyDescent="0.25">
      <c r="A873" s="33" t="s">
        <v>298</v>
      </c>
    </row>
    <row r="874" spans="1:1" x14ac:dyDescent="0.25">
      <c r="A874" s="33" t="s">
        <v>300</v>
      </c>
    </row>
    <row r="875" spans="1:1" x14ac:dyDescent="0.25">
      <c r="A875" s="33" t="s">
        <v>302</v>
      </c>
    </row>
    <row r="876" spans="1:1" x14ac:dyDescent="0.25">
      <c r="A876" s="33" t="s">
        <v>304</v>
      </c>
    </row>
    <row r="877" spans="1:1" x14ac:dyDescent="0.25">
      <c r="A877" s="32" t="s">
        <v>849</v>
      </c>
    </row>
    <row r="878" spans="1:1" x14ac:dyDescent="0.25">
      <c r="A878" s="33" t="s">
        <v>850</v>
      </c>
    </row>
    <row r="879" spans="1:1" x14ac:dyDescent="0.25">
      <c r="A879" s="32" t="s">
        <v>851</v>
      </c>
    </row>
    <row r="880" spans="1:1" x14ac:dyDescent="0.25">
      <c r="A880" s="33" t="s">
        <v>310</v>
      </c>
    </row>
    <row r="881" spans="1:1" x14ac:dyDescent="0.25">
      <c r="A881" s="32" t="s">
        <v>852</v>
      </c>
    </row>
    <row r="882" spans="1:1" x14ac:dyDescent="0.25">
      <c r="A882" s="33" t="s">
        <v>311</v>
      </c>
    </row>
    <row r="883" spans="1:1" x14ac:dyDescent="0.25">
      <c r="A883" s="32" t="s">
        <v>853</v>
      </c>
    </row>
    <row r="884" spans="1:1" x14ac:dyDescent="0.25">
      <c r="A884" s="33" t="s">
        <v>305</v>
      </c>
    </row>
    <row r="885" spans="1:1" x14ac:dyDescent="0.25">
      <c r="A885" s="32" t="s">
        <v>854</v>
      </c>
    </row>
    <row r="886" spans="1:1" x14ac:dyDescent="0.25">
      <c r="A886" s="33" t="s">
        <v>306</v>
      </c>
    </row>
    <row r="887" spans="1:1" x14ac:dyDescent="0.25">
      <c r="A887" s="32" t="s">
        <v>855</v>
      </c>
    </row>
    <row r="888" spans="1:1" x14ac:dyDescent="0.25">
      <c r="A888" s="33" t="s">
        <v>312</v>
      </c>
    </row>
    <row r="889" spans="1:1" x14ac:dyDescent="0.25">
      <c r="A889" s="33" t="s">
        <v>313</v>
      </c>
    </row>
    <row r="890" spans="1:1" x14ac:dyDescent="0.25">
      <c r="A890" s="32" t="s">
        <v>856</v>
      </c>
    </row>
    <row r="891" spans="1:1" x14ac:dyDescent="0.25">
      <c r="A891" s="33" t="s">
        <v>307</v>
      </c>
    </row>
    <row r="892" spans="1:1" x14ac:dyDescent="0.25">
      <c r="A892" s="32" t="s">
        <v>857</v>
      </c>
    </row>
    <row r="893" spans="1:1" x14ac:dyDescent="0.25">
      <c r="A893" s="33" t="s">
        <v>309</v>
      </c>
    </row>
    <row r="894" spans="1:1" x14ac:dyDescent="0.25">
      <c r="A894" s="32" t="s">
        <v>858</v>
      </c>
    </row>
    <row r="895" spans="1:1" x14ac:dyDescent="0.25">
      <c r="A895" s="33" t="s">
        <v>314</v>
      </c>
    </row>
    <row r="896" spans="1:1" x14ac:dyDescent="0.25">
      <c r="A896" s="32" t="s">
        <v>859</v>
      </c>
    </row>
    <row r="897" spans="1:1" x14ac:dyDescent="0.25">
      <c r="A897" s="33" t="s">
        <v>305</v>
      </c>
    </row>
    <row r="898" spans="1:1" x14ac:dyDescent="0.25">
      <c r="A898" s="32" t="s">
        <v>860</v>
      </c>
    </row>
    <row r="899" spans="1:1" x14ac:dyDescent="0.25">
      <c r="A899" s="33" t="s">
        <v>308</v>
      </c>
    </row>
    <row r="900" spans="1:1" x14ac:dyDescent="0.25">
      <c r="A900" s="32" t="s">
        <v>861</v>
      </c>
    </row>
    <row r="901" spans="1:1" x14ac:dyDescent="0.25">
      <c r="A901" s="33" t="s">
        <v>306</v>
      </c>
    </row>
    <row r="902" spans="1:1" x14ac:dyDescent="0.25">
      <c r="A902" s="32" t="s">
        <v>862</v>
      </c>
    </row>
    <row r="903" spans="1:1" x14ac:dyDescent="0.25">
      <c r="A903" s="33" t="s">
        <v>306</v>
      </c>
    </row>
    <row r="904" spans="1:1" x14ac:dyDescent="0.25">
      <c r="A904" s="32" t="s">
        <v>863</v>
      </c>
    </row>
    <row r="905" spans="1:1" x14ac:dyDescent="0.25">
      <c r="A905" s="33" t="s">
        <v>310</v>
      </c>
    </row>
    <row r="906" spans="1:1" x14ac:dyDescent="0.25">
      <c r="A906" s="32" t="s">
        <v>864</v>
      </c>
    </row>
    <row r="907" spans="1:1" x14ac:dyDescent="0.25">
      <c r="A907" s="33" t="s">
        <v>310</v>
      </c>
    </row>
    <row r="908" spans="1:1" x14ac:dyDescent="0.25">
      <c r="A908" s="32" t="s">
        <v>865</v>
      </c>
    </row>
    <row r="909" spans="1:1" x14ac:dyDescent="0.25">
      <c r="A909" s="33" t="s">
        <v>310</v>
      </c>
    </row>
    <row r="910" spans="1:1" x14ac:dyDescent="0.25">
      <c r="A910" s="32" t="s">
        <v>866</v>
      </c>
    </row>
    <row r="911" spans="1:1" x14ac:dyDescent="0.25">
      <c r="A911" s="33" t="s">
        <v>370</v>
      </c>
    </row>
    <row r="912" spans="1:1" x14ac:dyDescent="0.25">
      <c r="A912" s="33" t="s">
        <v>371</v>
      </c>
    </row>
    <row r="913" spans="1:1" x14ac:dyDescent="0.25">
      <c r="A913" s="32" t="s">
        <v>867</v>
      </c>
    </row>
    <row r="914" spans="1:1" x14ac:dyDescent="0.25">
      <c r="A914" s="33" t="s">
        <v>309</v>
      </c>
    </row>
    <row r="915" spans="1:1" x14ac:dyDescent="0.25">
      <c r="A915" s="32" t="s">
        <v>868</v>
      </c>
    </row>
    <row r="916" spans="1:1" x14ac:dyDescent="0.25">
      <c r="A916" s="33" t="s">
        <v>310</v>
      </c>
    </row>
    <row r="917" spans="1:1" x14ac:dyDescent="0.25">
      <c r="A917" s="32" t="s">
        <v>869</v>
      </c>
    </row>
    <row r="918" spans="1:1" x14ac:dyDescent="0.25">
      <c r="A918" s="33" t="s">
        <v>310</v>
      </c>
    </row>
    <row r="919" spans="1:1" x14ac:dyDescent="0.25">
      <c r="A919" s="32" t="s">
        <v>870</v>
      </c>
    </row>
    <row r="920" spans="1:1" x14ac:dyDescent="0.25">
      <c r="A920" s="33" t="s">
        <v>503</v>
      </c>
    </row>
    <row r="921" spans="1:1" x14ac:dyDescent="0.25">
      <c r="A921" s="33" t="s">
        <v>518</v>
      </c>
    </row>
    <row r="922" spans="1:1" x14ac:dyDescent="0.25">
      <c r="A922" s="32" t="s">
        <v>871</v>
      </c>
    </row>
    <row r="923" spans="1:1" x14ac:dyDescent="0.25">
      <c r="A923" s="33" t="s">
        <v>503</v>
      </c>
    </row>
    <row r="924" spans="1:1" x14ac:dyDescent="0.25">
      <c r="A924" s="32" t="s">
        <v>872</v>
      </c>
    </row>
    <row r="925" spans="1:1" x14ac:dyDescent="0.25">
      <c r="A925" s="33" t="s">
        <v>502</v>
      </c>
    </row>
    <row r="926" spans="1:1" x14ac:dyDescent="0.25">
      <c r="A926" s="32" t="s">
        <v>873</v>
      </c>
    </row>
    <row r="927" spans="1:1" x14ac:dyDescent="0.25">
      <c r="A927" s="33" t="s">
        <v>450</v>
      </c>
    </row>
    <row r="928" spans="1:1" x14ac:dyDescent="0.25">
      <c r="A928" s="33" t="s">
        <v>451</v>
      </c>
    </row>
    <row r="929" spans="1:1" x14ac:dyDescent="0.25">
      <c r="A929" s="33" t="s">
        <v>452</v>
      </c>
    </row>
    <row r="930" spans="1:1" x14ac:dyDescent="0.25">
      <c r="A930" s="33" t="s">
        <v>453</v>
      </c>
    </row>
    <row r="931" spans="1:1" x14ac:dyDescent="0.25">
      <c r="A931" s="32" t="s">
        <v>874</v>
      </c>
    </row>
    <row r="932" spans="1:1" x14ac:dyDescent="0.25">
      <c r="A932" s="33" t="s">
        <v>334</v>
      </c>
    </row>
    <row r="933" spans="1:1" x14ac:dyDescent="0.25">
      <c r="A933" s="32" t="s">
        <v>875</v>
      </c>
    </row>
    <row r="934" spans="1:1" x14ac:dyDescent="0.25">
      <c r="A934" s="33" t="s">
        <v>334</v>
      </c>
    </row>
    <row r="935" spans="1:1" x14ac:dyDescent="0.25">
      <c r="A935" s="32" t="s">
        <v>876</v>
      </c>
    </row>
    <row r="936" spans="1:1" x14ac:dyDescent="0.25">
      <c r="A936" s="33" t="s">
        <v>345</v>
      </c>
    </row>
    <row r="937" spans="1:1" x14ac:dyDescent="0.25">
      <c r="A937" s="32" t="s">
        <v>877</v>
      </c>
    </row>
    <row r="938" spans="1:1" x14ac:dyDescent="0.25">
      <c r="A938" s="33" t="s">
        <v>336</v>
      </c>
    </row>
    <row r="939" spans="1:1" x14ac:dyDescent="0.25">
      <c r="A939" s="33" t="s">
        <v>337</v>
      </c>
    </row>
    <row r="940" spans="1:1" x14ac:dyDescent="0.25">
      <c r="A940" s="33" t="s">
        <v>338</v>
      </c>
    </row>
    <row r="941" spans="1:1" x14ac:dyDescent="0.25">
      <c r="A941" s="33" t="s">
        <v>339</v>
      </c>
    </row>
    <row r="942" spans="1:1" x14ac:dyDescent="0.25">
      <c r="A942" s="32" t="s">
        <v>878</v>
      </c>
    </row>
    <row r="943" spans="1:1" x14ac:dyDescent="0.25">
      <c r="A943" s="33" t="s">
        <v>376</v>
      </c>
    </row>
    <row r="944" spans="1:1" x14ac:dyDescent="0.25">
      <c r="A944" s="33" t="s">
        <v>377</v>
      </c>
    </row>
    <row r="945" spans="1:1" x14ac:dyDescent="0.25">
      <c r="A945" s="33" t="s">
        <v>378</v>
      </c>
    </row>
    <row r="946" spans="1:1" x14ac:dyDescent="0.25">
      <c r="A946" s="33" t="s">
        <v>375</v>
      </c>
    </row>
    <row r="947" spans="1:1" x14ac:dyDescent="0.25">
      <c r="A947" s="32" t="s">
        <v>879</v>
      </c>
    </row>
    <row r="948" spans="1:1" x14ac:dyDescent="0.25">
      <c r="A948" s="33" t="s">
        <v>880</v>
      </c>
    </row>
    <row r="949" spans="1:1" x14ac:dyDescent="0.25">
      <c r="A949" s="33" t="s">
        <v>330</v>
      </c>
    </row>
    <row r="950" spans="1:1" x14ac:dyDescent="0.25">
      <c r="A950" s="33" t="s">
        <v>331</v>
      </c>
    </row>
    <row r="951" spans="1:1" x14ac:dyDescent="0.25">
      <c r="A951" s="33" t="s">
        <v>346</v>
      </c>
    </row>
    <row r="952" spans="1:1" x14ac:dyDescent="0.25">
      <c r="A952" s="32" t="s">
        <v>881</v>
      </c>
    </row>
    <row r="953" spans="1:1" x14ac:dyDescent="0.25">
      <c r="A953" s="33" t="s">
        <v>344</v>
      </c>
    </row>
    <row r="954" spans="1:1" x14ac:dyDescent="0.25">
      <c r="A954" s="32" t="s">
        <v>882</v>
      </c>
    </row>
    <row r="955" spans="1:1" x14ac:dyDescent="0.25">
      <c r="A955" s="33" t="s">
        <v>332</v>
      </c>
    </row>
    <row r="956" spans="1:1" x14ac:dyDescent="0.25">
      <c r="A956" s="32" t="s">
        <v>883</v>
      </c>
    </row>
    <row r="957" spans="1:1" x14ac:dyDescent="0.25">
      <c r="A957" s="33" t="s">
        <v>333</v>
      </c>
    </row>
    <row r="958" spans="1:1" x14ac:dyDescent="0.25">
      <c r="A958" s="33" t="s">
        <v>335</v>
      </c>
    </row>
    <row r="959" spans="1:1" x14ac:dyDescent="0.25">
      <c r="A959" s="32" t="s">
        <v>884</v>
      </c>
    </row>
    <row r="960" spans="1:1" x14ac:dyDescent="0.25">
      <c r="A960" s="33" t="s">
        <v>332</v>
      </c>
    </row>
    <row r="961" spans="1:1" x14ac:dyDescent="0.25">
      <c r="A961" s="32" t="s">
        <v>885</v>
      </c>
    </row>
    <row r="962" spans="1:1" x14ac:dyDescent="0.25">
      <c r="A962" s="33" t="s">
        <v>332</v>
      </c>
    </row>
    <row r="963" spans="1:1" x14ac:dyDescent="0.25">
      <c r="A963" s="32" t="s">
        <v>886</v>
      </c>
    </row>
    <row r="964" spans="1:1" x14ac:dyDescent="0.25">
      <c r="A964" s="33" t="s">
        <v>332</v>
      </c>
    </row>
    <row r="965" spans="1:1" x14ac:dyDescent="0.25">
      <c r="A965" s="32" t="s">
        <v>887</v>
      </c>
    </row>
    <row r="966" spans="1:1" x14ac:dyDescent="0.25">
      <c r="A966" s="33" t="s">
        <v>336</v>
      </c>
    </row>
    <row r="967" spans="1:1" x14ac:dyDescent="0.25">
      <c r="A967" s="33" t="s">
        <v>337</v>
      </c>
    </row>
    <row r="968" spans="1:1" x14ac:dyDescent="0.25">
      <c r="A968" s="33" t="s">
        <v>338</v>
      </c>
    </row>
    <row r="969" spans="1:1" x14ac:dyDescent="0.25">
      <c r="A969" s="33" t="s">
        <v>339</v>
      </c>
    </row>
    <row r="970" spans="1:1" x14ac:dyDescent="0.25">
      <c r="A970" s="32" t="s">
        <v>888</v>
      </c>
    </row>
    <row r="971" spans="1:1" x14ac:dyDescent="0.25">
      <c r="A971" s="33" t="s">
        <v>340</v>
      </c>
    </row>
    <row r="972" spans="1:1" x14ac:dyDescent="0.25">
      <c r="A972" s="33" t="s">
        <v>341</v>
      </c>
    </row>
    <row r="973" spans="1:1" x14ac:dyDescent="0.25">
      <c r="A973" s="33" t="s">
        <v>342</v>
      </c>
    </row>
    <row r="974" spans="1:1" x14ac:dyDescent="0.25">
      <c r="A974" s="33" t="s">
        <v>343</v>
      </c>
    </row>
    <row r="975" spans="1:1" x14ac:dyDescent="0.25">
      <c r="A975" s="32" t="s">
        <v>796</v>
      </c>
    </row>
    <row r="976" spans="1:1" x14ac:dyDescent="0.25">
      <c r="A976" s="33" t="s">
        <v>796</v>
      </c>
    </row>
    <row r="977" spans="1:1" x14ac:dyDescent="0.25">
      <c r="A977" s="32" t="s">
        <v>889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1 - Položky k nacenění</vt:lpstr>
      <vt:lpstr>2 - Přehled tiskáren a tonerů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Hejl</dc:creator>
  <cp:lastModifiedBy>Hejl Jaromír</cp:lastModifiedBy>
  <cp:lastPrinted>2022-01-10T08:47:07Z</cp:lastPrinted>
  <dcterms:created xsi:type="dcterms:W3CDTF">2020-01-20T09:28:18Z</dcterms:created>
  <dcterms:modified xsi:type="dcterms:W3CDTF">2022-01-19T08:04:12Z</dcterms:modified>
</cp:coreProperties>
</file>