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0\40 - VZMR Školní experimenty - molekulová fyzika\Výzva k podání nabídek\"/>
    </mc:Choice>
  </mc:AlternateContent>
  <xr:revisionPtr revIDLastSave="0" documentId="13_ncr:1_{6DC8D852-4262-4D05-BDD4-925DF83DFB7C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DNS na přístroje" sheetId="1" r:id="rId1"/>
  </sheets>
  <calcPr calcId="191029"/>
</workbook>
</file>

<file path=xl/calcChain.xml><?xml version="1.0" encoding="utf-8"?>
<calcChain xmlns="http://schemas.openxmlformats.org/spreadsheetml/2006/main">
  <c r="I3" i="1" l="1"/>
  <c r="I4" i="1" s="1"/>
  <c r="H3" i="1"/>
  <c r="H4" i="1" s="1"/>
</calcChain>
</file>

<file path=xl/sharedStrings.xml><?xml version="1.0" encoding="utf-8"?>
<sst xmlns="http://schemas.openxmlformats.org/spreadsheetml/2006/main" count="25" uniqueCount="25">
  <si>
    <t>Položka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</si>
  <si>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</si>
  <si>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</si>
  <si>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</si>
  <si>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</si>
  <si>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</si>
  <si>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</si>
  <si>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Zakázka</t>
  </si>
  <si>
    <t>Pracoviště</t>
  </si>
  <si>
    <t>Žadatel o položku</t>
  </si>
  <si>
    <t>Příkazce operace</t>
  </si>
  <si>
    <t>Místo doručení; kontakní osoba</t>
  </si>
  <si>
    <t>doc. Hubálovský</t>
  </si>
  <si>
    <t>04430</t>
  </si>
  <si>
    <t>Michaela Křížová</t>
  </si>
  <si>
    <t>Budova S, Hradecká 1285, Hradec Králové
Michaela Křížová</t>
  </si>
  <si>
    <t>Název projektu: Internacionalizace vzdělávání  na UHK - infrastruktura
Reg. č. projektu: CZ.02.2.67/0.0/0.0/18_057/0013351</t>
  </si>
  <si>
    <t>Molekulová fyzika, termika a termodynamika</t>
  </si>
  <si>
    <r>
      <t xml:space="preserve">Sada pro  realizaci  školních  experimentů z oblasti molekulové fyziky, termiky a termodynamiky.                                                                                                           Sada obsahuje:                                                                                                                                                                                                                           4 dataloggery a nabíjecí stojan pro ně, připojení senzorů, software a související vybavení, možnost duplikace displeje a vzdáleného ovládání dataloggeru, termočlánek,                  5x teploměr od -200 °C do +1400 °C,                                                                                                                                                                                  kyslíkové čidlo, čidlo oxidu uhličitého, optický senzor koncentrace ve vodě rozpuštěného kyslíku,                                                                                                                     2x barometr                                                                                                                                                                                                                                             platinový konduktometr s možností vypnout teplotní kompenzaci,                                                                                                                                                    digitální USB mikroskop, zvětšení 10× až 300×, LED přisvícení, 5Mpx, stojánek,                                                                                                                    magnetická míchačka (do sítě i na baterie,součástí je tyč pro uchycení vybavení).                                                                                                                              bezdrátová čidla - nerezový teploměr, bodové teplotní čidlo, přesné velkorozsahové teplotní čidlo, čidlo tlaku plynu, čidlo vodivosti (konduktometr), proudově stabilizovaný zdroj pro elektrochemii, siloměr a akcelerometr, detektor radiace (α, β, γ), stanice pro hromadné nabíjení bezdrátových čidel a rozhraní.                                                   i USB kit pro připojení vah k počítači, váhy (0,001 g, do 120 g) připojitelné k počítači a váhy (0,01 g, do 2200 g) připojitelné k počítači.                                                                                                                                                                                   Komponenty balíčku musí být funkčně kompatibilní s produkty firmy Vernier -  tzn. musí být možné funkční propojení produktů firmy Vernier s komponenty v sadě k realizaci  experimentů.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Verdana"/>
        <family val="2"/>
        <charset val="238"/>
      </rPr>
      <t>Součástí dodávky je proškolení  2 osob v rozsahu 4 hodin.</t>
    </r>
  </si>
  <si>
    <t>4831  (1.1.1.2.2.)</t>
  </si>
  <si>
    <t>Maximální celková cena bez DPH</t>
  </si>
  <si>
    <t>Příloha č. 01 – Technická specifikace předmětu plnění</t>
  </si>
  <si>
    <t>Cena za 1 jednotku s DPH</t>
  </si>
  <si>
    <t>Celková cena za položku s DPH</t>
  </si>
  <si>
    <t>Celková nabídková cena za veřejnou zakázku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</si>
</sst>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6" borderId="0">
      <alignment horizontal="right" vertical="center"/>
    </xf>
    <xf numFmtId="0" fontId="8" fillId="6" borderId="0">
      <alignment horizontal="center" vertical="center"/>
    </xf>
    <xf numFmtId="0" fontId="8" fillId="6" borderId="0">
      <alignment horizontal="left" vertical="center"/>
    </xf>
    <xf numFmtId="0" fontId="2" fillId="0" borderId="0"/>
    <xf numFmtId="0" fontId="2" fillId="0" borderId="0"/>
  </cellStyleXfs>
  <cellXfs count="38">
    <xf numFmtId="0" fontId="0" fillId="0" borderId="0" xfId="0"/>
    <xf numFmtId="0" fontId="10" fillId="0" borderId="0" xfId="2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44" fontId="12" fillId="0" borderId="0" xfId="1" applyFont="1" applyFill="1"/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9" fillId="0" borderId="0" xfId="0" applyFont="1" applyAlignment="1" applyProtection="1">
      <alignment wrapText="1"/>
      <protection locked="0"/>
    </xf>
    <xf numFmtId="0" fontId="11" fillId="3" borderId="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4" fontId="14" fillId="0" borderId="10" xfId="1" applyFont="1" applyFill="1" applyBorder="1" applyAlignment="1">
      <alignment horizontal="center" vertical="center" wrapText="1"/>
    </xf>
    <xf numFmtId="44" fontId="11" fillId="3" borderId="10" xfId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44" fontId="11" fillId="5" borderId="14" xfId="1" applyFont="1" applyFill="1" applyBorder="1" applyAlignment="1" applyProtection="1">
      <alignment horizontal="center" vertical="center" wrapText="1"/>
    </xf>
    <xf numFmtId="44" fontId="11" fillId="5" borderId="6" xfId="1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4" fontId="11" fillId="5" borderId="13" xfId="0" applyNumberFormat="1" applyFont="1" applyFill="1" applyBorder="1" applyAlignment="1" applyProtection="1">
      <alignment horizontal="center" vertical="center" wrapText="1"/>
      <protection locked="0"/>
    </xf>
    <xf numFmtId="44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</cellXfs>
  <cellStyles count="16">
    <cellStyle name="Měna" xfId="1" builtinId="4"/>
    <cellStyle name="Normální" xfId="0" builtinId="0"/>
    <cellStyle name="normální 2" xfId="4" xr:uid="{00000000-0005-0000-0000-000002000000}"/>
    <cellStyle name="normální 3" xfId="3" xr:uid="{00000000-0005-0000-0000-000003000000}"/>
    <cellStyle name="normální 3 2 2" xfId="8" xr:uid="{00000000-0005-0000-0000-000004000000}"/>
    <cellStyle name="normální 4" xfId="14" xr:uid="{00000000-0005-0000-0000-000005000000}"/>
    <cellStyle name="normální 4 2" xfId="15" xr:uid="{00000000-0005-0000-0000-000006000000}"/>
    <cellStyle name="normální 5" xfId="7" xr:uid="{00000000-0005-0000-0000-000007000000}"/>
    <cellStyle name="normální 5 2" xfId="9" xr:uid="{00000000-0005-0000-0000-000008000000}"/>
    <cellStyle name="normální 6" xfId="2" xr:uid="{00000000-0005-0000-0000-000009000000}"/>
    <cellStyle name="normální 6 2" xfId="5" xr:uid="{00000000-0005-0000-0000-00000A000000}"/>
    <cellStyle name="Procenta 2" xfId="10" xr:uid="{00000000-0005-0000-0000-00000B000000}"/>
    <cellStyle name="S5M1" xfId="11" xr:uid="{00000000-0005-0000-0000-00000C000000}"/>
    <cellStyle name="S6M1" xfId="12" xr:uid="{00000000-0005-0000-0000-00000D000000}"/>
    <cellStyle name="S7M1" xfId="13" xr:uid="{00000000-0005-0000-0000-00000E000000}"/>
    <cellStyle name="TableStyleLight1" xfId="6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"/>
  <sheetViews>
    <sheetView tabSelected="1" zoomScale="70" zoomScaleNormal="70" workbookViewId="0">
      <selection activeCell="B3" sqref="B3"/>
    </sheetView>
  </sheetViews>
  <sheetFormatPr defaultColWidth="9.140625" defaultRowHeight="12.75" x14ac:dyDescent="0.2"/>
  <cols>
    <col min="1" max="1" width="13.28515625" style="7" customWidth="1"/>
    <col min="2" max="2" width="57.140625" style="11" customWidth="1"/>
    <col min="3" max="3" width="10" style="3" customWidth="1"/>
    <col min="4" max="4" width="18.28515625" style="3" customWidth="1"/>
    <col min="5" max="5" width="19.140625" style="3" customWidth="1"/>
    <col min="6" max="7" width="17.5703125" style="8" customWidth="1"/>
    <col min="8" max="9" width="18.7109375" style="8" customWidth="1"/>
    <col min="10" max="10" width="18.7109375" style="9" customWidth="1"/>
    <col min="11" max="12" width="11.5703125" style="2" customWidth="1"/>
    <col min="13" max="13" width="14.85546875" style="2" customWidth="1"/>
    <col min="14" max="14" width="12.5703125" style="2" customWidth="1"/>
    <col min="15" max="15" width="21.7109375" style="3" customWidth="1"/>
    <col min="16" max="16384" width="9.140625" style="3"/>
  </cols>
  <sheetData>
    <row r="1" spans="1:15" ht="18" x14ac:dyDescent="0.25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</row>
    <row r="2" spans="1:15" ht="55.5" customHeight="1" x14ac:dyDescent="0.2">
      <c r="A2" s="12" t="s">
        <v>0</v>
      </c>
      <c r="B2" s="13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5" t="s">
        <v>22</v>
      </c>
      <c r="H2" s="15" t="s">
        <v>6</v>
      </c>
      <c r="I2" s="15" t="s">
        <v>23</v>
      </c>
      <c r="J2" s="14" t="s">
        <v>20</v>
      </c>
      <c r="K2" s="14" t="s">
        <v>9</v>
      </c>
      <c r="L2" s="14" t="s">
        <v>10</v>
      </c>
      <c r="M2" s="14" t="s">
        <v>7</v>
      </c>
      <c r="N2" s="14" t="s">
        <v>8</v>
      </c>
      <c r="O2" s="16" t="s">
        <v>11</v>
      </c>
    </row>
    <row r="3" spans="1:15" ht="409.5" customHeight="1" thickBot="1" x14ac:dyDescent="0.25">
      <c r="A3" s="17" t="s">
        <v>17</v>
      </c>
      <c r="B3" s="18" t="s">
        <v>18</v>
      </c>
      <c r="C3" s="19">
        <v>1</v>
      </c>
      <c r="D3" s="20"/>
      <c r="E3" s="20"/>
      <c r="F3" s="21"/>
      <c r="G3" s="21"/>
      <c r="H3" s="21">
        <f>F3*C3</f>
        <v>0</v>
      </c>
      <c r="I3" s="21">
        <f>G3*C3</f>
        <v>0</v>
      </c>
      <c r="J3" s="22">
        <v>274793</v>
      </c>
      <c r="K3" s="23" t="s">
        <v>14</v>
      </c>
      <c r="L3" s="24" t="s">
        <v>12</v>
      </c>
      <c r="M3" s="25" t="s">
        <v>19</v>
      </c>
      <c r="N3" s="25" t="s">
        <v>13</v>
      </c>
      <c r="O3" s="26" t="s">
        <v>15</v>
      </c>
    </row>
    <row r="4" spans="1:15" ht="17.25" customHeight="1" x14ac:dyDescent="0.2">
      <c r="A4" s="32" t="s">
        <v>16</v>
      </c>
      <c r="B4" s="32"/>
      <c r="C4" s="32"/>
      <c r="D4" s="32"/>
      <c r="E4" s="32"/>
      <c r="F4" s="36" t="s">
        <v>24</v>
      </c>
      <c r="G4" s="36"/>
      <c r="H4" s="34">
        <f>H3</f>
        <v>0</v>
      </c>
      <c r="I4" s="30">
        <f>I3</f>
        <v>0</v>
      </c>
      <c r="K4" s="4"/>
      <c r="L4" s="4"/>
      <c r="M4" s="4"/>
      <c r="N4" s="4"/>
      <c r="O4" s="5"/>
    </row>
    <row r="5" spans="1:15" ht="15.6" customHeight="1" thickBot="1" x14ac:dyDescent="0.25">
      <c r="A5" s="33"/>
      <c r="B5" s="33"/>
      <c r="C5" s="33"/>
      <c r="D5" s="33"/>
      <c r="E5" s="33"/>
      <c r="F5" s="37"/>
      <c r="G5" s="37"/>
      <c r="H5" s="35"/>
      <c r="I5" s="31"/>
      <c r="K5" s="1"/>
      <c r="L5" s="1"/>
      <c r="M5" s="1"/>
      <c r="N5" s="1"/>
      <c r="O5" s="6"/>
    </row>
    <row r="6" spans="1:15" ht="15.75" customHeight="1" x14ac:dyDescent="0.2">
      <c r="K6" s="10"/>
      <c r="L6" s="10"/>
      <c r="M6" s="10"/>
      <c r="N6" s="10"/>
    </row>
    <row r="7" spans="1:15" ht="15.75" customHeight="1" x14ac:dyDescent="0.2"/>
  </sheetData>
  <mergeCells count="5">
    <mergeCell ref="A1:O1"/>
    <mergeCell ref="I4:I5"/>
    <mergeCell ref="A4:E5"/>
    <mergeCell ref="H4:H5"/>
    <mergeCell ref="F4:G5"/>
  </mergeCells>
  <pageMargins left="0.23622047244094491" right="0.23622047244094491" top="0.74803149606299213" bottom="0.74803149606299213" header="0.31496062992125984" footer="0.31496062992125984"/>
  <pageSetup paperSize="9" scale="38" orientation="landscape" r:id="rId1"/>
  <headerFooter>
    <oddHeader>&amp;LPříloha č.1 Technické specifikace DNS na přístroje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na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Karlová Šárka</cp:lastModifiedBy>
  <cp:lastPrinted>2017-09-07T05:25:19Z</cp:lastPrinted>
  <dcterms:created xsi:type="dcterms:W3CDTF">2014-01-15T10:28:56Z</dcterms:created>
  <dcterms:modified xsi:type="dcterms:W3CDTF">2020-11-20T10:19:49Z</dcterms:modified>
</cp:coreProperties>
</file>