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Propagace'!$A$1:$O$41</definedName>
  </definedNames>
  <calcPr calcId="162913"/>
</workbook>
</file>

<file path=xl/sharedStrings.xml><?xml version="1.0" encoding="utf-8"?>
<sst xmlns="http://schemas.openxmlformats.org/spreadsheetml/2006/main" count="152" uniqueCount="120">
  <si>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</si>
  <si>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</si>
  <si>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</si>
  <si>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</si>
  <si>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</si>
  <si>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</si>
  <si>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</si>
  <si>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</si>
  <si>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</si>
  <si>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</si>
  <si>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</si>
  <si>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</si>
  <si>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</si>
  <si>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</si>
  <si>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</si>
  <si>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Hodnota veřejné zakázky bez DPH</t>
  </si>
  <si>
    <t>Přepokládaná cena položky
bez DPH</t>
  </si>
  <si>
    <t>1/0</t>
  </si>
  <si>
    <t>4/0</t>
  </si>
  <si>
    <t>T. Vodička</t>
  </si>
  <si>
    <t>bílá</t>
  </si>
  <si>
    <t>Ing. Palánová</t>
  </si>
  <si>
    <t>prof. Hynek</t>
  </si>
  <si>
    <t>Hradecká 1249/6</t>
  </si>
  <si>
    <t>Taška papírová</t>
  </si>
  <si>
    <t>Papírová taška (bílý papír matný) o rozměrech cca. 230 x 100 x 320 mm, s držadly (tkaničková/bavlněná šňůrka), nosnost minimálně 3kg, potisk dle zadání</t>
  </si>
  <si>
    <t>2 celoplošné potisky z obou čelních vnějších stran tašky</t>
  </si>
  <si>
    <t>4/4 celoplošný</t>
  </si>
  <si>
    <t>dr. Jan Prouza</t>
  </si>
  <si>
    <t>Filozofická fakulta UHK (nám. Svobody 331, Hradec Králové), T. Vodička</t>
  </si>
  <si>
    <t>barva modrá cyan, rozměry 14,5x2,9x0,9cm</t>
  </si>
  <si>
    <t>černá</t>
  </si>
  <si>
    <t>krátké logo FIM UHK  v. (výška) cca 7mm</t>
  </si>
  <si>
    <t>mentolové v plastové tubě, tvar balzámu na rty, barva: cyan</t>
  </si>
  <si>
    <t>krátké logo FIM UHK v. cca 7mm</t>
  </si>
  <si>
    <t>buttony malé</t>
  </si>
  <si>
    <t>různé typy (dle přílohy), vždy s připínacím zařízením, velikost: průměr 32mm, 5 variant/100ks každá</t>
  </si>
  <si>
    <t>potisk na každém buttonu</t>
  </si>
  <si>
    <t>dle přílohy</t>
  </si>
  <si>
    <t>šířka šňůrky min. 2cm, kovová karabina pro zavěšení klíčů, délka šňůrky 90 cm, barva modrá cyan</t>
  </si>
  <si>
    <t>logo FIM UHK v plném znění v. cca 13mm i v ANJ + #fimuhk (výška cca 10mm), opakovat po celé délce šňůry</t>
  </si>
  <si>
    <t>buttony velké</t>
  </si>
  <si>
    <t>různé typy (dle přílohy), vždy s připínacím zařízením, velikost: průměr 50mm, 5 variant/100 ks každá</t>
  </si>
  <si>
    <t>kovový USB FLASH disk s plastovým tělem, barva cyan, rozměry 5,5x1x1,9, 16 GB, 3.0</t>
  </si>
  <si>
    <t>černá/cyan</t>
  </si>
  <si>
    <t>polyesterový deštník s automatickým otvíráním a plastovou holovou rukojetí, 8 panelů, windproof, průměr nejméně 100 cm, barva cyan</t>
  </si>
  <si>
    <t>na 1 panel umístit logo FIM UHK v plném znění výška 50mm, na 2 panel umístit část bílé závorky</t>
  </si>
  <si>
    <t>poznámkový zápisník</t>
  </si>
  <si>
    <t>včetně kuličkového pera z lepenky a plastu s modrou náplní, 100 linkovaných stran, formát A6, ekologicky šetrný výrobek, barva hnědá</t>
  </si>
  <si>
    <t>logo FIM UHK v plném znění výška cca 10mm</t>
  </si>
  <si>
    <t>keramický hrnek</t>
  </si>
  <si>
    <t>objem alespoň 400 ml, barva bílá</t>
  </si>
  <si>
    <t>plnobarevně dle přílohy</t>
  </si>
  <si>
    <t>plecháček</t>
  </si>
  <si>
    <t>retro kovový smaltový hrnek s okrajem z nerez oceli, objem minimálně 350 ml, barva cyan</t>
  </si>
  <si>
    <t>dle přílohy výška cca 30mm -  srdíčko (černá/šedá/cyan)</t>
  </si>
  <si>
    <t>igelitová pláštěnka</t>
  </si>
  <si>
    <t>igelitová pláštěnka v plastovém pouzdře s karabinou, barva bílá, průměr 6,3 cm</t>
  </si>
  <si>
    <t>celobarevně</t>
  </si>
  <si>
    <t>krátké logo FIM UHK v. cca 12mm</t>
  </si>
  <si>
    <t>pastelky</t>
  </si>
  <si>
    <t>šest kusů dřevěných pastelek s plastovým ořezávátkem, 2,5x10cm, hnědá krabička kulatá</t>
  </si>
  <si>
    <t xml:space="preserve">plnobarevně  </t>
  </si>
  <si>
    <t>krátké logo FIM UHK v. cca 13mm</t>
  </si>
  <si>
    <t>průměr 5,5cm, barva cyan</t>
  </si>
  <si>
    <t>klíčenka odrazka</t>
  </si>
  <si>
    <t>plastová klíčenka odrazka tvar medvěda s obličejem, barva modrá, rozměr 12x5x0,5cm</t>
  </si>
  <si>
    <t>krátké logo FIM UHK v. cca 10mm</t>
  </si>
  <si>
    <t>rozměr 9,7x5,6x0,4cm, barva cyan</t>
  </si>
  <si>
    <t>se silikonovými špunty v krabičce, barva cyan</t>
  </si>
  <si>
    <t>barevné lepící papírky</t>
  </si>
  <si>
    <t>28 lístků/barva v papírovém, ekologicky šetrném obalu v černé barvě, rozměr 5,5x8,2x0,3 cm</t>
  </si>
  <si>
    <t>logo FIM UHK 4řádkové v plném znění v. cca 8mm</t>
  </si>
  <si>
    <t>kovová klíčenka metr</t>
  </si>
  <si>
    <t xml:space="preserve">svinovací metr ve tvaru kola od auta, průměr 4 cm, </t>
  </si>
  <si>
    <t>plnobarevně</t>
  </si>
  <si>
    <t>přívěšek na klíče - svítilna</t>
  </si>
  <si>
    <t>kovová svítilna s 3 LED a přívěškem na klíče, rozměry 1,7x6,2cm, barva cyan</t>
  </si>
  <si>
    <t>balzám na rty +</t>
  </si>
  <si>
    <t xml:space="preserve">bonbony + </t>
  </si>
  <si>
    <t>šňůra na krk +</t>
  </si>
  <si>
    <t>USB FLASH +</t>
  </si>
  <si>
    <t>plastové jo-jo +</t>
  </si>
  <si>
    <t>plastová visačka na zavazadla +</t>
  </si>
  <si>
    <t>sluchátka +</t>
  </si>
  <si>
    <t>Pozn. Předměty, u nichž vyžadujeme zaslání vzorku kvůli schválení barvy, jsou označeny +</t>
  </si>
  <si>
    <t>v. - výška loga</t>
  </si>
  <si>
    <t>velikost loga je orientační, připouštíme odchylky od navrženého rozměru dle možností daného výrobku</t>
  </si>
  <si>
    <t>varianty loga:</t>
  </si>
  <si>
    <t>Krátké logo FIM</t>
  </si>
  <si>
    <t>Logo v plném znění</t>
  </si>
  <si>
    <t>(adekvátně angl. verze)</t>
  </si>
  <si>
    <t>pro větší tisky</t>
  </si>
  <si>
    <t>pro menší tisky</t>
  </si>
  <si>
    <t>Propisovací tužka s kovovými doplňky (dodání nejpozději do 30.11.2019)</t>
  </si>
  <si>
    <t>plastová propisovací tužka s kovovými doplňky, černo-bílá barevná kombinace, modrá náplň s možností výměny; tlačítko, ústí hrotu pera a klip - kovový design, pogumovaný úchop, vysouvání a zasouvání hrotu stiskem na horní části tužky (nikoliv z boční strany), rozměry min. 14x1,3 cm; na propisovací tužce budou potisky obsahující logo UHK a text Univerzita Hradec Králové a text Univerzita třetího věku</t>
  </si>
  <si>
    <t>potisk, rozměry min. 23,5 mm x 7,5mm, - logo UHK + text Univerzita Hradec Králové a text Univerzita třetího věku</t>
  </si>
  <si>
    <t>doc. PhDr. Iva Jedličková, CSc.</t>
  </si>
  <si>
    <t>01900</t>
  </si>
  <si>
    <t xml:space="preserve">Objekt společné výuky UHK (budova A UHK), Hradecká 1227, doc. Iva Jedličková, Bc. Helena Malířová </t>
  </si>
  <si>
    <t>Plastové pravítko</t>
  </si>
  <si>
    <t>Transparentní pravítko o délce 15 cm růžové barvy, na kterém je z jedné strany umístěna ryska pro 15 cm</t>
  </si>
  <si>
    <t>1/0  (černá - v souladu s vizuálním stylem UHK)</t>
  </si>
  <si>
    <t>Minimální potisknutelná plocha 10x60mm.  jednobarevný potisk - logo PdF a text Univerzita Hradec Králové Pedagogická fakulta.</t>
  </si>
  <si>
    <t>Skládací háček na kabelku  - obr.2</t>
  </si>
  <si>
    <t>Skládací kovový držák s magnetem na kabelku pro připevnění na okraj stolu. Horní strana růžová.</t>
  </si>
  <si>
    <t>Minimální potisknutelná plocha přední strana předmětu. Logo PdF UHK.</t>
  </si>
  <si>
    <t>Bavlněná látková černá taška</t>
  </si>
  <si>
    <t>Látková taška černé barvy velikosti 38x42 cm s dlouhými držadly, materiál bavlna (140 g/m2) nebo bambusová vlákna (105 g/m2) s celoplošným potiskem přední strany.</t>
  </si>
  <si>
    <t>Minimální potisknutelná plocha celá 1 vnější strana tašky (rozměr cca 300x380 mm) dle dodané grafiky.</t>
  </si>
  <si>
    <t>Balzám na rty</t>
  </si>
  <si>
    <t>Bezbarvý balzám na rty ve formě tyčinky, obal růžový, rozměry cca 7 cm (výška) x 1,8 cm (průměr),  černý potisk dle zadání, trvanlivost min. 12 měsíců od dodání na UHK.</t>
  </si>
  <si>
    <t>Minimální potisknutelná plocha  10x35 mm. Logo PdF a text Univerzita Hradec Králové Pedagogická fakulta.</t>
  </si>
  <si>
    <t>Mgr. Petra Kubařová</t>
  </si>
  <si>
    <t>PhDr. Pavel Zikl, Ph.D.</t>
  </si>
  <si>
    <t>děkanát PdF - nám. Svobody 301;Mgr. Petra Kubařová</t>
  </si>
  <si>
    <t>obr. 2</t>
  </si>
  <si>
    <t>deštník obr. 1</t>
  </si>
  <si>
    <t>deštník + 
- obr. 1.</t>
  </si>
  <si>
    <t>Dodávky na propagaci -14-2019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</si>
</sst>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Verdana"/>
      <family val="2"/>
    </font>
    <font>
      <sz val="11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44" fontId="10" fillId="0" borderId="2" xfId="2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3" fontId="10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44" fontId="10" fillId="3" borderId="7" xfId="20" applyFont="1" applyFill="1" applyBorder="1" applyAlignment="1" applyProtection="1">
      <alignment vertical="center" wrapText="1"/>
      <protection locked="0"/>
    </xf>
    <xf numFmtId="44" fontId="10" fillId="3" borderId="3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7" xfId="20" applyFont="1" applyFill="1" applyBorder="1" applyAlignment="1" applyProtection="1">
      <alignment horizontal="left" vertical="center" wrapText="1"/>
      <protection/>
    </xf>
    <xf numFmtId="44" fontId="11" fillId="3" borderId="3" xfId="20" applyFont="1" applyFill="1" applyBorder="1" applyAlignment="1" applyProtection="1">
      <alignment horizontal="left" vertical="center" wrapText="1"/>
      <protection/>
    </xf>
    <xf numFmtId="0" fontId="7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44" fontId="11" fillId="4" borderId="7" xfId="20" applyFont="1" applyFill="1" applyBorder="1" applyAlignment="1">
      <alignment horizontal="center" vertical="center" wrapText="1"/>
    </xf>
    <xf numFmtId="44" fontId="11" fillId="5" borderId="7" xfId="2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3" fontId="10" fillId="3" borderId="1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4" fontId="10" fillId="3" borderId="10" xfId="20" applyFont="1" applyFill="1" applyBorder="1" applyAlignment="1" applyProtection="1">
      <alignment vertical="center" wrapText="1"/>
      <protection locked="0"/>
    </xf>
    <xf numFmtId="44" fontId="11" fillId="3" borderId="10" xfId="20" applyFont="1" applyFill="1" applyBorder="1" applyAlignment="1" applyProtection="1">
      <alignment horizontal="left" vertical="center" wrapText="1"/>
      <protection/>
    </xf>
    <xf numFmtId="44" fontId="10" fillId="4" borderId="10" xfId="20" applyFont="1" applyFill="1" applyBorder="1" applyAlignment="1">
      <alignment vertical="center"/>
    </xf>
    <xf numFmtId="44" fontId="10" fillId="4" borderId="7" xfId="20" applyFont="1" applyFill="1" applyBorder="1" applyAlignment="1">
      <alignment vertical="center"/>
    </xf>
    <xf numFmtId="44" fontId="10" fillId="4" borderId="1" xfId="20" applyFont="1" applyFill="1" applyBorder="1" applyAlignment="1">
      <alignment vertical="center"/>
    </xf>
    <xf numFmtId="44" fontId="10" fillId="4" borderId="3" xfId="2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6" fillId="0" borderId="0" xfId="0" applyFont="1"/>
    <xf numFmtId="0" fontId="11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vertical="center" wrapText="1"/>
    </xf>
    <xf numFmtId="3" fontId="10" fillId="3" borderId="1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44" fontId="10" fillId="3" borderId="11" xfId="20" applyFont="1" applyFill="1" applyBorder="1" applyAlignment="1" applyProtection="1">
      <alignment vertical="center" wrapText="1"/>
      <protection locked="0"/>
    </xf>
    <xf numFmtId="44" fontId="11" fillId="3" borderId="11" xfId="20" applyFont="1" applyFill="1" applyBorder="1" applyAlignment="1" applyProtection="1">
      <alignment horizontal="left" vertical="center" wrapText="1"/>
      <protection/>
    </xf>
    <xf numFmtId="44" fontId="10" fillId="4" borderId="11" xfId="20" applyFont="1" applyFill="1" applyBorder="1" applyAlignment="1">
      <alignment vertical="center"/>
    </xf>
    <xf numFmtId="0" fontId="10" fillId="4" borderId="13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4" fontId="10" fillId="4" borderId="7" xfId="20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/>
    </xf>
    <xf numFmtId="44" fontId="10" fillId="4" borderId="11" xfId="2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44" fontId="8" fillId="0" borderId="17" xfId="20" applyFont="1" applyFill="1" applyBorder="1" applyAlignment="1" applyProtection="1">
      <alignment horizontal="center" vertical="center" wrapText="1"/>
      <protection locked="0"/>
    </xf>
    <xf numFmtId="44" fontId="8" fillId="0" borderId="18" xfId="20" applyFont="1" applyFill="1" applyBorder="1" applyAlignment="1" applyProtection="1">
      <alignment horizontal="center" vertical="center" wrapText="1"/>
      <protection locked="0"/>
    </xf>
    <xf numFmtId="44" fontId="8" fillId="0" borderId="5" xfId="20" applyFont="1" applyFill="1" applyBorder="1" applyAlignment="1" applyProtection="1">
      <alignment horizontal="center" vertical="center" wrapText="1"/>
      <protection locked="0"/>
    </xf>
    <xf numFmtId="44" fontId="8" fillId="0" borderId="3" xfId="20" applyFont="1" applyFill="1" applyBorder="1" applyAlignment="1" applyProtection="1">
      <alignment horizontal="center" vertical="center" wrapText="1"/>
      <protection locked="0"/>
    </xf>
    <xf numFmtId="165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13" fillId="6" borderId="20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4" fontId="8" fillId="0" borderId="22" xfId="20" applyFont="1" applyFill="1" applyBorder="1" applyAlignment="1" applyProtection="1">
      <alignment horizontal="center" vertical="center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51</xdr:row>
      <xdr:rowOff>57150</xdr:rowOff>
    </xdr:from>
    <xdr:to>
      <xdr:col>2</xdr:col>
      <xdr:colOff>2247900</xdr:colOff>
      <xdr:row>53</xdr:row>
      <xdr:rowOff>9525</xdr:rowOff>
    </xdr:to>
    <xdr:sp macro="" textlink="">
      <xdr:nvSpPr>
        <xdr:cNvPr id="2" name="TextovéPole 1"/>
        <xdr:cNvSpPr txBox="1"/>
      </xdr:nvSpPr>
      <xdr:spPr>
        <a:xfrm>
          <a:off x="2752725" y="24993600"/>
          <a:ext cx="1095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  <xdr:twoCellAnchor editAs="oneCell">
    <xdr:from>
      <xdr:col>1</xdr:col>
      <xdr:colOff>1219200</xdr:colOff>
      <xdr:row>38</xdr:row>
      <xdr:rowOff>123825</xdr:rowOff>
    </xdr:from>
    <xdr:to>
      <xdr:col>2</xdr:col>
      <xdr:colOff>1609725</xdr:colOff>
      <xdr:row>43</xdr:row>
      <xdr:rowOff>66675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22955250"/>
          <a:ext cx="160972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1219200</xdr:colOff>
      <xdr:row>49</xdr:row>
      <xdr:rowOff>95250</xdr:rowOff>
    </xdr:from>
    <xdr:to>
      <xdr:col>2</xdr:col>
      <xdr:colOff>4600575</xdr:colOff>
      <xdr:row>54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24707850"/>
          <a:ext cx="460057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1219200</xdr:colOff>
      <xdr:row>43</xdr:row>
      <xdr:rowOff>95250</xdr:rowOff>
    </xdr:from>
    <xdr:to>
      <xdr:col>2</xdr:col>
      <xdr:colOff>4276725</xdr:colOff>
      <xdr:row>48</xdr:row>
      <xdr:rowOff>142875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23736300"/>
          <a:ext cx="4276725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2228850</xdr:colOff>
      <xdr:row>84</xdr:row>
      <xdr:rowOff>38100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26917650"/>
          <a:ext cx="3448050" cy="3600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</xdr:colOff>
      <xdr:row>35</xdr:row>
      <xdr:rowOff>38100</xdr:rowOff>
    </xdr:from>
    <xdr:to>
      <xdr:col>6</xdr:col>
      <xdr:colOff>2419350</xdr:colOff>
      <xdr:row>46</xdr:row>
      <xdr:rowOff>152400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475" y="22383750"/>
          <a:ext cx="2381250" cy="1895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zoomScale="70" zoomScaleNormal="70" zoomScaleSheetLayoutView="7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77.57421875" style="1" customWidth="1"/>
    <col min="4" max="4" width="8.140625" style="1" bestFit="1" customWidth="1"/>
    <col min="5" max="5" width="19.140625" style="1" customWidth="1"/>
    <col min="6" max="6" width="24.7109375" style="1" customWidth="1"/>
    <col min="7" max="7" width="38.140625" style="1" customWidth="1"/>
    <col min="8" max="8" width="16.140625" style="25" customWidth="1"/>
    <col min="9" max="9" width="22.8515625" style="25" bestFit="1" customWidth="1"/>
    <col min="10" max="10" width="20.28125" style="1" customWidth="1"/>
    <col min="11" max="11" width="15.421875" style="2" customWidth="1"/>
    <col min="12" max="12" width="14.00390625" style="54" customWidth="1"/>
    <col min="13" max="14" width="14.421875" style="54" bestFit="1" customWidth="1"/>
    <col min="15" max="15" width="18.28125" style="1" customWidth="1"/>
    <col min="16" max="16384" width="9.140625" style="1" customWidth="1"/>
  </cols>
  <sheetData>
    <row r="1" spans="1:15" ht="30" customHeight="1" thickBot="1">
      <c r="A1" s="85" t="s">
        <v>119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58.5" customHeight="1">
      <c r="A2" s="32" t="s">
        <v>0</v>
      </c>
      <c r="B2" s="33" t="s">
        <v>1</v>
      </c>
      <c r="C2" s="34" t="s">
        <v>2</v>
      </c>
      <c r="D2" s="33" t="s">
        <v>3</v>
      </c>
      <c r="E2" s="35" t="s">
        <v>12</v>
      </c>
      <c r="F2" s="35" t="s">
        <v>4</v>
      </c>
      <c r="G2" s="35" t="s">
        <v>5</v>
      </c>
      <c r="H2" s="36" t="s">
        <v>13</v>
      </c>
      <c r="I2" s="37" t="s">
        <v>14</v>
      </c>
      <c r="J2" s="38" t="s">
        <v>16</v>
      </c>
      <c r="K2" s="33" t="s">
        <v>7</v>
      </c>
      <c r="L2" s="33" t="s">
        <v>8</v>
      </c>
      <c r="M2" s="33" t="s">
        <v>9</v>
      </c>
      <c r="N2" s="33" t="s">
        <v>10</v>
      </c>
      <c r="O2" s="39" t="s">
        <v>11</v>
      </c>
    </row>
    <row r="3" spans="1:15" s="14" customFormat="1" ht="61.5" customHeight="1" thickBot="1">
      <c r="A3" s="56">
        <v>1</v>
      </c>
      <c r="B3" s="57" t="s">
        <v>24</v>
      </c>
      <c r="C3" s="58" t="s">
        <v>25</v>
      </c>
      <c r="D3" s="59">
        <v>300</v>
      </c>
      <c r="E3" s="60" t="s">
        <v>26</v>
      </c>
      <c r="F3" s="60" t="s">
        <v>27</v>
      </c>
      <c r="G3" s="61" t="s">
        <v>26</v>
      </c>
      <c r="H3" s="62"/>
      <c r="I3" s="63">
        <v>0</v>
      </c>
      <c r="J3" s="64">
        <v>13500</v>
      </c>
      <c r="K3" s="53" t="s">
        <v>19</v>
      </c>
      <c r="L3" s="52" t="s">
        <v>28</v>
      </c>
      <c r="M3" s="52">
        <v>1000</v>
      </c>
      <c r="N3" s="52">
        <v>3900</v>
      </c>
      <c r="O3" s="65" t="s">
        <v>29</v>
      </c>
    </row>
    <row r="4" spans="1:15" s="14" customFormat="1" ht="61.5" customHeight="1">
      <c r="A4" s="18">
        <v>2</v>
      </c>
      <c r="B4" s="19" t="s">
        <v>78</v>
      </c>
      <c r="C4" s="20" t="s">
        <v>30</v>
      </c>
      <c r="D4" s="21">
        <v>300</v>
      </c>
      <c r="E4" s="22">
        <v>1</v>
      </c>
      <c r="F4" s="22" t="s">
        <v>31</v>
      </c>
      <c r="G4" s="29" t="s">
        <v>32</v>
      </c>
      <c r="H4" s="23"/>
      <c r="I4" s="27">
        <v>0</v>
      </c>
      <c r="J4" s="72">
        <v>126900</v>
      </c>
      <c r="K4" s="75" t="s">
        <v>21</v>
      </c>
      <c r="L4" s="75" t="s">
        <v>22</v>
      </c>
      <c r="M4" s="75">
        <v>6501</v>
      </c>
      <c r="N4" s="75">
        <v>2900</v>
      </c>
      <c r="O4" s="75" t="s">
        <v>23</v>
      </c>
    </row>
    <row r="5" spans="1:15" s="14" customFormat="1" ht="61.5" customHeight="1">
      <c r="A5" s="11">
        <v>3</v>
      </c>
      <c r="B5" s="12" t="s">
        <v>79</v>
      </c>
      <c r="C5" s="15" t="s">
        <v>33</v>
      </c>
      <c r="D5" s="16">
        <v>300</v>
      </c>
      <c r="E5" s="13">
        <v>1</v>
      </c>
      <c r="F5" s="13" t="s">
        <v>31</v>
      </c>
      <c r="G5" s="5" t="s">
        <v>34</v>
      </c>
      <c r="H5" s="6"/>
      <c r="I5" s="26">
        <v>0</v>
      </c>
      <c r="J5" s="73"/>
      <c r="K5" s="76"/>
      <c r="L5" s="76"/>
      <c r="M5" s="76"/>
      <c r="N5" s="76"/>
      <c r="O5" s="76"/>
    </row>
    <row r="6" spans="1:15" s="14" customFormat="1" ht="61.5" customHeight="1">
      <c r="A6" s="11">
        <v>4</v>
      </c>
      <c r="B6" s="12" t="s">
        <v>35</v>
      </c>
      <c r="C6" s="15" t="s">
        <v>36</v>
      </c>
      <c r="D6" s="16">
        <v>500</v>
      </c>
      <c r="E6" s="13" t="s">
        <v>37</v>
      </c>
      <c r="F6" s="13" t="s">
        <v>38</v>
      </c>
      <c r="G6" s="5" t="s">
        <v>38</v>
      </c>
      <c r="H6" s="6"/>
      <c r="I6" s="26">
        <v>0</v>
      </c>
      <c r="J6" s="73"/>
      <c r="K6" s="76"/>
      <c r="L6" s="76"/>
      <c r="M6" s="76"/>
      <c r="N6" s="76"/>
      <c r="O6" s="76"/>
    </row>
    <row r="7" spans="1:15" s="14" customFormat="1" ht="61.5" customHeight="1">
      <c r="A7" s="11">
        <v>5</v>
      </c>
      <c r="B7" s="12" t="s">
        <v>80</v>
      </c>
      <c r="C7" s="15" t="s">
        <v>39</v>
      </c>
      <c r="D7" s="16">
        <v>500</v>
      </c>
      <c r="E7" s="13">
        <v>3</v>
      </c>
      <c r="F7" s="13" t="s">
        <v>20</v>
      </c>
      <c r="G7" s="5" t="s">
        <v>40</v>
      </c>
      <c r="H7" s="6"/>
      <c r="I7" s="26">
        <v>0</v>
      </c>
      <c r="J7" s="73"/>
      <c r="K7" s="76"/>
      <c r="L7" s="76"/>
      <c r="M7" s="76"/>
      <c r="N7" s="76"/>
      <c r="O7" s="76"/>
    </row>
    <row r="8" spans="1:15" s="14" customFormat="1" ht="61.5" customHeight="1">
      <c r="A8" s="11">
        <v>6</v>
      </c>
      <c r="B8" s="12" t="s">
        <v>41</v>
      </c>
      <c r="C8" s="15" t="s">
        <v>42</v>
      </c>
      <c r="D8" s="16">
        <v>500</v>
      </c>
      <c r="E8" s="13" t="s">
        <v>37</v>
      </c>
      <c r="F8" s="13" t="s">
        <v>38</v>
      </c>
      <c r="G8" s="5" t="s">
        <v>38</v>
      </c>
      <c r="H8" s="6"/>
      <c r="I8" s="26">
        <v>0</v>
      </c>
      <c r="J8" s="73"/>
      <c r="K8" s="76"/>
      <c r="L8" s="76"/>
      <c r="M8" s="76"/>
      <c r="N8" s="76"/>
      <c r="O8" s="76"/>
    </row>
    <row r="9" spans="1:15" s="14" customFormat="1" ht="61.5" customHeight="1">
      <c r="A9" s="11">
        <v>7</v>
      </c>
      <c r="B9" s="12" t="s">
        <v>81</v>
      </c>
      <c r="C9" s="15" t="s">
        <v>43</v>
      </c>
      <c r="D9" s="16">
        <v>100</v>
      </c>
      <c r="E9" s="13">
        <v>1</v>
      </c>
      <c r="F9" s="13" t="s">
        <v>44</v>
      </c>
      <c r="G9" s="5" t="s">
        <v>34</v>
      </c>
      <c r="H9" s="6"/>
      <c r="I9" s="26">
        <v>0</v>
      </c>
      <c r="J9" s="73"/>
      <c r="K9" s="76"/>
      <c r="L9" s="76"/>
      <c r="M9" s="76"/>
      <c r="N9" s="76"/>
      <c r="O9" s="76"/>
    </row>
    <row r="10" spans="1:15" s="14" customFormat="1" ht="61.5" customHeight="1">
      <c r="A10" s="11">
        <v>8</v>
      </c>
      <c r="B10" s="12" t="s">
        <v>118</v>
      </c>
      <c r="C10" s="15" t="s">
        <v>45</v>
      </c>
      <c r="D10" s="16">
        <v>50</v>
      </c>
      <c r="E10" s="13">
        <v>2</v>
      </c>
      <c r="F10" s="13" t="s">
        <v>20</v>
      </c>
      <c r="G10" s="5" t="s">
        <v>46</v>
      </c>
      <c r="H10" s="6"/>
      <c r="I10" s="26">
        <v>0</v>
      </c>
      <c r="J10" s="73"/>
      <c r="K10" s="76"/>
      <c r="L10" s="76"/>
      <c r="M10" s="76"/>
      <c r="N10" s="76"/>
      <c r="O10" s="76"/>
    </row>
    <row r="11" spans="1:15" s="14" customFormat="1" ht="61.5" customHeight="1">
      <c r="A11" s="11">
        <v>9</v>
      </c>
      <c r="B11" s="12" t="s">
        <v>47</v>
      </c>
      <c r="C11" s="15" t="s">
        <v>48</v>
      </c>
      <c r="D11" s="16">
        <v>200</v>
      </c>
      <c r="E11" s="13">
        <v>1</v>
      </c>
      <c r="F11" s="13" t="s">
        <v>44</v>
      </c>
      <c r="G11" s="5" t="s">
        <v>49</v>
      </c>
      <c r="H11" s="6"/>
      <c r="I11" s="26">
        <v>0</v>
      </c>
      <c r="J11" s="73"/>
      <c r="K11" s="76"/>
      <c r="L11" s="76"/>
      <c r="M11" s="76"/>
      <c r="N11" s="76"/>
      <c r="O11" s="76"/>
    </row>
    <row r="12" spans="1:15" s="14" customFormat="1" ht="61.5" customHeight="1">
      <c r="A12" s="11">
        <v>10</v>
      </c>
      <c r="B12" s="12" t="s">
        <v>50</v>
      </c>
      <c r="C12" s="15" t="s">
        <v>51</v>
      </c>
      <c r="D12" s="16">
        <v>100</v>
      </c>
      <c r="E12" s="13">
        <v>1</v>
      </c>
      <c r="F12" s="13" t="s">
        <v>52</v>
      </c>
      <c r="G12" s="5" t="s">
        <v>34</v>
      </c>
      <c r="H12" s="6"/>
      <c r="I12" s="26">
        <v>0</v>
      </c>
      <c r="J12" s="73"/>
      <c r="K12" s="76"/>
      <c r="L12" s="76"/>
      <c r="M12" s="76"/>
      <c r="N12" s="76"/>
      <c r="O12" s="76"/>
    </row>
    <row r="13" spans="1:15" s="14" customFormat="1" ht="61.5" customHeight="1">
      <c r="A13" s="11">
        <v>11</v>
      </c>
      <c r="B13" s="12" t="s">
        <v>53</v>
      </c>
      <c r="C13" s="15" t="s">
        <v>54</v>
      </c>
      <c r="D13" s="16">
        <v>100</v>
      </c>
      <c r="E13" s="13">
        <v>1</v>
      </c>
      <c r="F13" s="13" t="s">
        <v>38</v>
      </c>
      <c r="G13" s="5" t="s">
        <v>55</v>
      </c>
      <c r="H13" s="6"/>
      <c r="I13" s="26">
        <v>0</v>
      </c>
      <c r="J13" s="73"/>
      <c r="K13" s="76"/>
      <c r="L13" s="76"/>
      <c r="M13" s="76"/>
      <c r="N13" s="76"/>
      <c r="O13" s="76"/>
    </row>
    <row r="14" spans="1:15" s="14" customFormat="1" ht="61.5" customHeight="1">
      <c r="A14" s="11">
        <v>12</v>
      </c>
      <c r="B14" s="12" t="s">
        <v>56</v>
      </c>
      <c r="C14" s="15" t="s">
        <v>57</v>
      </c>
      <c r="D14" s="16">
        <v>100</v>
      </c>
      <c r="E14" s="13">
        <v>1</v>
      </c>
      <c r="F14" s="13" t="s">
        <v>58</v>
      </c>
      <c r="G14" s="5" t="s">
        <v>59</v>
      </c>
      <c r="H14" s="6"/>
      <c r="I14" s="26">
        <v>0</v>
      </c>
      <c r="J14" s="73"/>
      <c r="K14" s="76"/>
      <c r="L14" s="76"/>
      <c r="M14" s="76"/>
      <c r="N14" s="76"/>
      <c r="O14" s="76"/>
    </row>
    <row r="15" spans="1:15" s="14" customFormat="1" ht="61.5" customHeight="1">
      <c r="A15" s="11">
        <v>13</v>
      </c>
      <c r="B15" s="12" t="s">
        <v>60</v>
      </c>
      <c r="C15" s="15" t="s">
        <v>61</v>
      </c>
      <c r="D15" s="16">
        <v>200</v>
      </c>
      <c r="E15" s="13">
        <v>1</v>
      </c>
      <c r="F15" s="13" t="s">
        <v>62</v>
      </c>
      <c r="G15" s="5" t="s">
        <v>63</v>
      </c>
      <c r="H15" s="6"/>
      <c r="I15" s="26">
        <v>0</v>
      </c>
      <c r="J15" s="73"/>
      <c r="K15" s="76"/>
      <c r="L15" s="76"/>
      <c r="M15" s="76"/>
      <c r="N15" s="76"/>
      <c r="O15" s="76"/>
    </row>
    <row r="16" spans="1:15" s="14" customFormat="1" ht="61.5" customHeight="1">
      <c r="A16" s="11">
        <v>14</v>
      </c>
      <c r="B16" s="12" t="s">
        <v>82</v>
      </c>
      <c r="C16" s="15" t="s">
        <v>64</v>
      </c>
      <c r="D16" s="16">
        <v>200</v>
      </c>
      <c r="E16" s="13">
        <v>1</v>
      </c>
      <c r="F16" s="13" t="s">
        <v>20</v>
      </c>
      <c r="G16" s="5" t="s">
        <v>63</v>
      </c>
      <c r="H16" s="6"/>
      <c r="I16" s="26">
        <v>0</v>
      </c>
      <c r="J16" s="73"/>
      <c r="K16" s="76"/>
      <c r="L16" s="76"/>
      <c r="M16" s="76"/>
      <c r="N16" s="76"/>
      <c r="O16" s="76"/>
    </row>
    <row r="17" spans="1:15" s="14" customFormat="1" ht="61.5" customHeight="1">
      <c r="A17" s="11">
        <v>15</v>
      </c>
      <c r="B17" s="12" t="s">
        <v>65</v>
      </c>
      <c r="C17" s="15" t="s">
        <v>66</v>
      </c>
      <c r="D17" s="16">
        <v>200</v>
      </c>
      <c r="E17" s="13">
        <v>1</v>
      </c>
      <c r="F17" s="13" t="s">
        <v>20</v>
      </c>
      <c r="G17" s="5" t="s">
        <v>67</v>
      </c>
      <c r="H17" s="6"/>
      <c r="I17" s="26">
        <v>0</v>
      </c>
      <c r="J17" s="73"/>
      <c r="K17" s="76"/>
      <c r="L17" s="76"/>
      <c r="M17" s="76"/>
      <c r="N17" s="76"/>
      <c r="O17" s="76"/>
    </row>
    <row r="18" spans="1:15" s="14" customFormat="1" ht="61.5" customHeight="1">
      <c r="A18" s="11">
        <v>16</v>
      </c>
      <c r="B18" s="12" t="s">
        <v>83</v>
      </c>
      <c r="C18" s="15" t="s">
        <v>68</v>
      </c>
      <c r="D18" s="16">
        <v>500</v>
      </c>
      <c r="E18" s="13">
        <v>1</v>
      </c>
      <c r="F18" s="13" t="s">
        <v>31</v>
      </c>
      <c r="G18" s="5" t="s">
        <v>67</v>
      </c>
      <c r="H18" s="6"/>
      <c r="I18" s="26">
        <v>0</v>
      </c>
      <c r="J18" s="73"/>
      <c r="K18" s="76"/>
      <c r="L18" s="76"/>
      <c r="M18" s="76"/>
      <c r="N18" s="76"/>
      <c r="O18" s="76"/>
    </row>
    <row r="19" spans="1:15" s="14" customFormat="1" ht="61.5" customHeight="1">
      <c r="A19" s="11">
        <v>17</v>
      </c>
      <c r="B19" s="12" t="s">
        <v>84</v>
      </c>
      <c r="C19" s="15" t="s">
        <v>69</v>
      </c>
      <c r="D19" s="16">
        <v>200</v>
      </c>
      <c r="E19" s="13">
        <v>1</v>
      </c>
      <c r="F19" s="13" t="s">
        <v>20</v>
      </c>
      <c r="G19" s="5" t="s">
        <v>67</v>
      </c>
      <c r="H19" s="6"/>
      <c r="I19" s="26">
        <v>0</v>
      </c>
      <c r="J19" s="73"/>
      <c r="K19" s="76"/>
      <c r="L19" s="76"/>
      <c r="M19" s="76"/>
      <c r="N19" s="76"/>
      <c r="O19" s="76"/>
    </row>
    <row r="20" spans="1:15" s="14" customFormat="1" ht="61.5" customHeight="1">
      <c r="A20" s="11">
        <v>18</v>
      </c>
      <c r="B20" s="12" t="s">
        <v>70</v>
      </c>
      <c r="C20" s="15" t="s">
        <v>71</v>
      </c>
      <c r="D20" s="16">
        <v>500</v>
      </c>
      <c r="E20" s="13">
        <v>1</v>
      </c>
      <c r="F20" s="13" t="s">
        <v>20</v>
      </c>
      <c r="G20" s="5" t="s">
        <v>72</v>
      </c>
      <c r="H20" s="6"/>
      <c r="I20" s="26">
        <v>0</v>
      </c>
      <c r="J20" s="73"/>
      <c r="K20" s="76"/>
      <c r="L20" s="76"/>
      <c r="M20" s="76"/>
      <c r="N20" s="76"/>
      <c r="O20" s="76"/>
    </row>
    <row r="21" spans="1:15" s="14" customFormat="1" ht="61.5" customHeight="1">
      <c r="A21" s="11">
        <v>19</v>
      </c>
      <c r="B21" s="12" t="s">
        <v>73</v>
      </c>
      <c r="C21" s="15" t="s">
        <v>74</v>
      </c>
      <c r="D21" s="16">
        <v>200</v>
      </c>
      <c r="E21" s="13">
        <v>1</v>
      </c>
      <c r="F21" s="13" t="s">
        <v>75</v>
      </c>
      <c r="G21" s="5" t="s">
        <v>34</v>
      </c>
      <c r="H21" s="6"/>
      <c r="I21" s="26">
        <v>0</v>
      </c>
      <c r="J21" s="73"/>
      <c r="K21" s="76"/>
      <c r="L21" s="76"/>
      <c r="M21" s="76"/>
      <c r="N21" s="76"/>
      <c r="O21" s="76"/>
    </row>
    <row r="22" spans="1:15" s="14" customFormat="1" ht="61.5" customHeight="1" thickBot="1">
      <c r="A22" s="56">
        <v>20</v>
      </c>
      <c r="B22" s="57" t="s">
        <v>76</v>
      </c>
      <c r="C22" s="58" t="s">
        <v>77</v>
      </c>
      <c r="D22" s="59">
        <v>200</v>
      </c>
      <c r="E22" s="60">
        <v>1</v>
      </c>
      <c r="F22" s="60" t="s">
        <v>20</v>
      </c>
      <c r="G22" s="61" t="s">
        <v>34</v>
      </c>
      <c r="H22" s="62"/>
      <c r="I22" s="63">
        <v>0</v>
      </c>
      <c r="J22" s="74"/>
      <c r="K22" s="78"/>
      <c r="L22" s="78"/>
      <c r="M22" s="78"/>
      <c r="N22" s="78"/>
      <c r="O22" s="78"/>
    </row>
    <row r="23" spans="1:15" s="14" customFormat="1" ht="61.5" customHeight="1" thickBot="1">
      <c r="A23" s="40">
        <v>21</v>
      </c>
      <c r="B23" s="41" t="s">
        <v>94</v>
      </c>
      <c r="C23" s="42" t="s">
        <v>95</v>
      </c>
      <c r="D23" s="43">
        <v>850</v>
      </c>
      <c r="E23" s="44">
        <v>2</v>
      </c>
      <c r="F23" s="44" t="s">
        <v>17</v>
      </c>
      <c r="G23" s="45" t="s">
        <v>96</v>
      </c>
      <c r="H23" s="46"/>
      <c r="I23" s="47">
        <v>0</v>
      </c>
      <c r="J23" s="48">
        <v>3400</v>
      </c>
      <c r="K23" s="66" t="s">
        <v>97</v>
      </c>
      <c r="L23" s="67" t="s">
        <v>97</v>
      </c>
      <c r="M23" s="67">
        <v>1602</v>
      </c>
      <c r="N23" s="67" t="s">
        <v>98</v>
      </c>
      <c r="O23" s="68" t="s">
        <v>99</v>
      </c>
    </row>
    <row r="24" spans="1:15" s="14" customFormat="1" ht="61.5" customHeight="1">
      <c r="A24" s="18">
        <v>22</v>
      </c>
      <c r="B24" s="19" t="s">
        <v>100</v>
      </c>
      <c r="C24" s="20" t="s">
        <v>101</v>
      </c>
      <c r="D24" s="21">
        <v>800</v>
      </c>
      <c r="E24" s="22">
        <v>1</v>
      </c>
      <c r="F24" s="22" t="s">
        <v>102</v>
      </c>
      <c r="G24" s="29" t="s">
        <v>103</v>
      </c>
      <c r="H24" s="23"/>
      <c r="I24" s="27">
        <v>0</v>
      </c>
      <c r="J24" s="49">
        <v>4000</v>
      </c>
      <c r="K24" s="75" t="s">
        <v>113</v>
      </c>
      <c r="L24" s="75" t="s">
        <v>114</v>
      </c>
      <c r="M24" s="75">
        <v>1901</v>
      </c>
      <c r="N24" s="75" t="s">
        <v>98</v>
      </c>
      <c r="O24" s="69" t="s">
        <v>115</v>
      </c>
    </row>
    <row r="25" spans="1:15" s="14" customFormat="1" ht="61.5" customHeight="1">
      <c r="A25" s="11">
        <v>23</v>
      </c>
      <c r="B25" s="12" t="s">
        <v>104</v>
      </c>
      <c r="C25" s="15" t="s">
        <v>105</v>
      </c>
      <c r="D25" s="16">
        <v>100</v>
      </c>
      <c r="E25" s="13">
        <v>1</v>
      </c>
      <c r="F25" s="13" t="s">
        <v>102</v>
      </c>
      <c r="G25" s="5" t="s">
        <v>106</v>
      </c>
      <c r="H25" s="6"/>
      <c r="I25" s="26">
        <v>0</v>
      </c>
      <c r="J25" s="50">
        <v>4000</v>
      </c>
      <c r="K25" s="76"/>
      <c r="L25" s="76" t="s">
        <v>114</v>
      </c>
      <c r="M25" s="76">
        <v>1901</v>
      </c>
      <c r="N25" s="76" t="s">
        <v>98</v>
      </c>
      <c r="O25" s="70"/>
    </row>
    <row r="26" spans="1:15" s="14" customFormat="1" ht="61.5" customHeight="1">
      <c r="A26" s="11">
        <v>24</v>
      </c>
      <c r="B26" s="12" t="s">
        <v>107</v>
      </c>
      <c r="C26" s="15" t="s">
        <v>108</v>
      </c>
      <c r="D26" s="16">
        <v>100</v>
      </c>
      <c r="E26" s="13">
        <v>1</v>
      </c>
      <c r="F26" s="13" t="s">
        <v>18</v>
      </c>
      <c r="G26" s="5" t="s">
        <v>109</v>
      </c>
      <c r="H26" s="6"/>
      <c r="I26" s="26">
        <v>0</v>
      </c>
      <c r="J26" s="50">
        <v>4000</v>
      </c>
      <c r="K26" s="76"/>
      <c r="L26" s="76" t="s">
        <v>114</v>
      </c>
      <c r="M26" s="76">
        <v>1901</v>
      </c>
      <c r="N26" s="76" t="s">
        <v>98</v>
      </c>
      <c r="O26" s="70"/>
    </row>
    <row r="27" spans="1:15" s="14" customFormat="1" ht="61.5" customHeight="1" thickBot="1">
      <c r="A27" s="17">
        <v>25</v>
      </c>
      <c r="B27" s="8" t="s">
        <v>110</v>
      </c>
      <c r="C27" s="30" t="s">
        <v>111</v>
      </c>
      <c r="D27" s="9">
        <v>400</v>
      </c>
      <c r="E27" s="10">
        <v>1</v>
      </c>
      <c r="F27" s="10" t="s">
        <v>102</v>
      </c>
      <c r="G27" s="31" t="s">
        <v>112</v>
      </c>
      <c r="H27" s="24"/>
      <c r="I27" s="28">
        <v>0</v>
      </c>
      <c r="J27" s="51">
        <v>4000</v>
      </c>
      <c r="K27" s="77"/>
      <c r="L27" s="77" t="s">
        <v>114</v>
      </c>
      <c r="M27" s="77">
        <v>1901</v>
      </c>
      <c r="N27" s="77" t="s">
        <v>98</v>
      </c>
      <c r="O27" s="71"/>
    </row>
    <row r="28" spans="1:11" ht="30" customHeight="1" thickBot="1">
      <c r="A28" s="87"/>
      <c r="B28" s="88"/>
      <c r="C28" s="88"/>
      <c r="D28" s="88"/>
      <c r="E28" s="88"/>
      <c r="F28" s="88"/>
      <c r="G28" s="88"/>
      <c r="H28" s="89" t="s">
        <v>15</v>
      </c>
      <c r="I28" s="89"/>
      <c r="J28" s="7">
        <f>SUM(J3:J27)</f>
        <v>159800</v>
      </c>
      <c r="K28" s="1"/>
    </row>
    <row r="29" spans="8:11" ht="15">
      <c r="H29" s="79" t="s">
        <v>6</v>
      </c>
      <c r="I29" s="80"/>
      <c r="J29" s="83">
        <f>SUM(I3:I27)</f>
        <v>0</v>
      </c>
      <c r="K29" s="1"/>
    </row>
    <row r="30" spans="2:10" ht="13.5" thickBot="1">
      <c r="B30" s="3"/>
      <c r="C30" s="3"/>
      <c r="H30" s="81"/>
      <c r="I30" s="82"/>
      <c r="J30" s="84"/>
    </row>
    <row r="34" spans="2:10" ht="15">
      <c r="B34" s="3" t="s">
        <v>85</v>
      </c>
      <c r="C34" s="3"/>
      <c r="G34" s="1" t="s">
        <v>116</v>
      </c>
      <c r="J34" s="25"/>
    </row>
    <row r="35" ht="15">
      <c r="C35" s="55"/>
    </row>
    <row r="36" ht="12.75">
      <c r="B36" s="1" t="s">
        <v>86</v>
      </c>
    </row>
    <row r="37" ht="12.75">
      <c r="B37" s="1" t="s">
        <v>87</v>
      </c>
    </row>
    <row r="38" ht="12.75"/>
    <row r="39" ht="12.75">
      <c r="B39" s="1" t="s">
        <v>88</v>
      </c>
    </row>
    <row r="40" ht="12.75"/>
    <row r="41" ht="12.75"/>
    <row r="42" ht="12.75">
      <c r="B42" s="1" t="s">
        <v>89</v>
      </c>
    </row>
    <row r="43" ht="12.75"/>
    <row r="44" ht="12.75"/>
    <row r="45" ht="12.75"/>
    <row r="46" ht="12.75">
      <c r="B46" s="1" t="s">
        <v>90</v>
      </c>
    </row>
    <row r="47" spans="2:6" ht="12.75">
      <c r="B47" s="1" t="s">
        <v>91</v>
      </c>
      <c r="F47" s="1" t="s">
        <v>92</v>
      </c>
    </row>
    <row r="48" ht="12.75"/>
    <row r="49" ht="12.75"/>
    <row r="50" ht="12.75"/>
    <row r="51" ht="12.75"/>
    <row r="52" ht="12.75">
      <c r="F52" s="1" t="s">
        <v>93</v>
      </c>
    </row>
    <row r="53" ht="12.75"/>
    <row r="54" ht="12.75"/>
    <row r="55" ht="12.75"/>
    <row r="57" ht="15">
      <c r="C57" s="4"/>
    </row>
    <row r="61" ht="15">
      <c r="B61" s="1" t="s">
        <v>117</v>
      </c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>
      <c r="C74" s="4"/>
    </row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mergeCells count="16">
    <mergeCell ref="H29:I30"/>
    <mergeCell ref="J29:J30"/>
    <mergeCell ref="A1:O1"/>
    <mergeCell ref="A28:G28"/>
    <mergeCell ref="H28:I28"/>
    <mergeCell ref="O24:O27"/>
    <mergeCell ref="J4:J22"/>
    <mergeCell ref="K24:K27"/>
    <mergeCell ref="L24:L27"/>
    <mergeCell ref="M24:M27"/>
    <mergeCell ref="N24:N27"/>
    <mergeCell ref="K4:K22"/>
    <mergeCell ref="L4:L22"/>
    <mergeCell ref="M4:M22"/>
    <mergeCell ref="N4:N22"/>
    <mergeCell ref="O4:O22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11" r:id="rId2"/>
  <headerFooter>
    <oddHeader xml:space="preserve">&amp;RPříloha č. 1 Zadávací dokumentace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2019-01-28T11:47:16Z</cp:lastPrinted>
  <dcterms:created xsi:type="dcterms:W3CDTF">2013-06-20T07:33:46Z</dcterms:created>
  <dcterms:modified xsi:type="dcterms:W3CDTF">2019-10-14T12:15:35Z</dcterms:modified>
  <cp:category/>
  <cp:version/>
  <cp:contentType/>
  <cp:contentStatus/>
</cp:coreProperties>
</file>