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50" activeTab="0"/>
  </bookViews>
  <sheets>
    <sheet name="DNS IT -12-2019" sheetId="1" r:id="rId1"/>
    <sheet name="Specifikace pol. č.5" sheetId="2" r:id="rId2"/>
  </sheets>
  <definedNames/>
  <calcPr calcId="162913"/>
</workbook>
</file>

<file path=xl/sharedStrings.xml><?xml version="1.0" encoding="utf-8"?>
<sst xmlns="http://schemas.openxmlformats.org/spreadsheetml/2006/main" count="158" uniqueCount="100">
  <si>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</si>
  <si>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</si>
  <si>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</si>
  <si>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</si>
  <si>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</si>
  <si>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</si>
  <si>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</si>
  <si>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</si>
  <si>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</si>
  <si>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</si>
  <si>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</si>
  <si>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</si>
  <si>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</si>
  <si>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</si>
  <si>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</si>
  <si>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</si>
  <si>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</si>
  <si>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</si>
  <si>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</si>
  <si>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Monitor</t>
  </si>
  <si>
    <t>Multifunkční laserová tiskárna</t>
  </si>
  <si>
    <t>Switch</t>
  </si>
  <si>
    <t>LCD monitor:  min. 23" IPS LED, rozlišení min. 1920x1080 při 60 Hz
Minimální požadavky na vstupy: 1x HDMI, 1x Display Port, 1x VGA, 4x USB (z toho min. 2x USB 3.0)
Odezva max. 6 ms, výškově nastavitelný, funkce pivot
Kabely: min. 1x DP, 1x HDMI 1,8 m
Záruka Next Bussines Day min. 60 měsíců</t>
  </si>
  <si>
    <t>PC stanice</t>
  </si>
  <si>
    <t>Notebook s brašnou</t>
  </si>
  <si>
    <t>CPU: průměrný výkon min. 8900 (Average CPU Mark) dle nezávislého testu Passmark
Displej: 13,3" IPS antireflexní, rozlišení min. 1920 x 1080 bodů
Operační paměť: min. 8 GB DDR4
Pevný disk: SSD min. 256 GB M.2 PCIe NVMe
Minimální požadavky na rozhraní: 1x HDMI, 3x USB (2x USB 3.0/3.1 Gen 1 a 1x USB Type-C), LAN
Výbava: WiFi 802.11ac, Bluetooth, čtečka paměťových karet, podsvětlená klávesnice, čtečka otisků prstů, HD webkamera
Záruka min. 36 měsíců
Operační systém kompatibilní s OS na UHK v nejnovější verzi (např. Windows), CZ verze, hardware plně kompatibilní s OS
Příslušenství: brašna odpovídajících rozměrů</t>
  </si>
  <si>
    <t>Černobílá laserová multifunkční tiskárna s ADF podavačem
Formát min. A4, tiskové rozlišení min. 1200 x 1200 dpi
Rozhraní: USB, LAN, Wi-Fi
Automatický oboustranný tisk, tisk z USB
Rychlost tisku min. 33 str./min.
Vstupní zásobník min. 250 listů
Další funkce: kopírování, skenování, fax
Skener: min. 600 dpi, skenování do e-mailu a do USB
Příslušenství: USB kabel pro připojení k PC, LAN kabel pro připojení do sítě
Záruka min. 24 měsíců s prodloužením min. 12 měsíců na stránkách výrobce</t>
  </si>
  <si>
    <t>Výkon CPU: Průměrný výkon min. 11850 bodů (Average CPU Mark) dle nezávislého testu Passmark
Grafická karta: dedikovaná, PCIe x16 3.0, min. 2GB a 2 x DP konektor
Operační pamět: min. DDR4 min. 2666MHz min. 8GB (možnost rozšíření až na 64GB)
Pevné disky: 1x SSD min. 256 PCIe NVMe, min. 1600MB/s, čtení/zápis min. 1000MB/s
                   1x HDD min. 1TB, 7200rpm, SATA III         
Optická mechanika: DVD±RW interní
Čtečka paměťových karet (SD, SDXC, MMC)
Provedení skříně: minitower
Minimální požadavky na rozhraní: 1x HDMI, 2x DisplayPort, 1x VGA (může být i redukce), 4x USB 2.0 (min. 2x v přední části), 5x USB 3.1 Gen1 (min. 1x v přední části),1 x USB-C v přední části, 1x Gigabit Ethernet  RJ-45
Sloty PCIe: min. 1x PCIe x16, min.1 x PCIe x 16 (wired x 4), min. 2x PCIe x1
Počet interních pozic pro HDD: min. 1x 3,5" nebo min. 2x 2,5"
Příslušenství: CZ klávesnice včetně numerické části min. 101 kláves, myš optická s kolečkem, podložka pod myš, látkový povrch pro všechny typy myší, rozměry min. 320 x 270 mm
Beznářaďová demontáž hlavních komponent, vestavěná technologie minim.TPM 2.0,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skupinu, možnost povolit či zákázat používání USB portů jednotně a to pro přední či zadní skupinu portů, otvor na uzamčení skříně lankem
Operační systém kompatibilní s OS na UHK v nejnovější verzi (např. Windows), CZ verze, hardware plně kompatibilní s OS
Záruka Next Bussines Day min. 60 měsíců na celou sestavu. Prodloužená záruka nad 12 měsíců musí být poskytnuta přímo výrobcem zařízení a musí být ověřitelná na veřejně přístupném webu výrobce</t>
  </si>
  <si>
    <t>All in one multimediální pracovní stanice</t>
  </si>
  <si>
    <t>Multimediální pracovní stanice pro 2D/3D digitalizaci
Výkon CPU: Průměrný výkon min. 9200 bodů (Average CPU Mark) dle nezávislého testu Passmark
Operační paměť: min. 16 GB DDR4
Grafická karta dedikovaná, paměť min. 2GB
Disk: SSD min. 512GB
Čtečka paměťových karet (min. SD, SDHC, SDXC)
Minimální požadavky na rozhraní: 1x HDMI, 4x USB 3.0, 1x LAN (10/100/1000), 
WiFI 802.11ac, výstup na sluchátka
Multidotykový (min. 10 bodů) LCD LED displej min. 23,8", rozlišení min. 1920x1080 
Multidotyková (min. 20 bodů) podložka min. 21,3", s aktivním dotykovým perem
3D kamera s projektorem, projekce na multidotykovou podložku, 3D skenování objektů
Integrované reproduktory min. 2x 4W
Bezdrátová klávesnice a myš
Záruka min. 36 měsíců na celou sestavu v místě instalace u zadavatele</t>
  </si>
  <si>
    <t>03900</t>
  </si>
  <si>
    <t>DNS na dodávky IT -12-2019</t>
  </si>
  <si>
    <t>Specifikace v listu "Specifikace pol. č. 5"</t>
  </si>
  <si>
    <t>Výrobce zařízení</t>
  </si>
  <si>
    <t>Uvedení výrobce</t>
  </si>
  <si>
    <t>Produktové číslo (typ) nabízeného zařízení (v případě, že je zařízené popsáno více produktovými čísly, uvede Uchazeč hlavní produktové číslo nabízeného zařízení)</t>
  </si>
  <si>
    <t>Uvedení produktového čísla</t>
  </si>
  <si>
    <t xml:space="preserve">Odkaz na www stránky výrobce zařízení, kde je k dispozici detailní technická specifikace (DataSheet) v českém nebo anglickém jazyce </t>
  </si>
  <si>
    <t>Uvedení požadovaného odkazu</t>
  </si>
  <si>
    <t>Splňuje požadovaný parametr ANO/NE</t>
  </si>
  <si>
    <t>Typ přepínače</t>
  </si>
  <si>
    <t>L2</t>
  </si>
  <si>
    <t>Uplink porty</t>
  </si>
  <si>
    <t>2x1GE SFP</t>
  </si>
  <si>
    <t>2x1GE UTP</t>
  </si>
  <si>
    <t>Počet portů 10/100/1000 Base-TX</t>
  </si>
  <si>
    <t>PoE (IEEE 802.3af)</t>
  </si>
  <si>
    <t>ANO</t>
  </si>
  <si>
    <t>PoE+ (IEE 802.3at)</t>
  </si>
  <si>
    <t>Dostupný výkon pro PoE napájení</t>
  </si>
  <si>
    <t>240W</t>
  </si>
  <si>
    <t>Minimální propustnost přepínacího subsystému</t>
  </si>
  <si>
    <t>32 Gbit/s</t>
  </si>
  <si>
    <t>Minimální paketový výkon přepínače</t>
  </si>
  <si>
    <t>17 mil. paketů/s</t>
  </si>
  <si>
    <t>Bez ventilátorů</t>
  </si>
  <si>
    <t>IEEE 802.3ad (Link Aggregation)</t>
  </si>
  <si>
    <t>IEEE 802.1Q</t>
  </si>
  <si>
    <t>Minimální počet aktivních VLAN</t>
  </si>
  <si>
    <t>IEEE 802.1x</t>
  </si>
  <si>
    <t>RADIUS CoA</t>
  </si>
  <si>
    <t>IEEE 802.1w - Rapid Spanning Tree Protocol</t>
  </si>
  <si>
    <t>Protokol MVRP nebo VTP pro definici a správu VLAN sítí</t>
  </si>
  <si>
    <t>Podpora jumbo rámců (min. 9198 bytes)</t>
  </si>
  <si>
    <t>Detekce protilehlého zařízení (např. CDP nebo LLDP)</t>
  </si>
  <si>
    <t>Podpora QoS</t>
  </si>
  <si>
    <t>Minimální počet výstupních QoS front</t>
  </si>
  <si>
    <t>Možnost definovat povolené MAC adresy na portu</t>
  </si>
  <si>
    <t>Port-based access control list (ACL)</t>
  </si>
  <si>
    <t>Bezpečnostní funkce umožňující ochranu proti podvržení zdrojové MAC a IP adresy</t>
  </si>
  <si>
    <t xml:space="preserve">Bezpečnostní funkce umožňující ochranu proti připojení neautorizovaného DHCP serveru </t>
  </si>
  <si>
    <t xml:space="preserve">Bezpečnostní funkce umožňující inspekci provozu protokolu ARP </t>
  </si>
  <si>
    <t>Ochrana proti nahrání modifikovaného software do zařízení prostřednictvím image signing  a funkce secure boot, která ověřuje autentičnost a integritu operačního systému zařízení prostřednictvím interních HW prostředků.</t>
  </si>
  <si>
    <t>Application Visibility - Monitorování aplikačních toků prostřednictvím technologie NetFlow nebo ekvivalentní</t>
  </si>
  <si>
    <t>Export monitorovaných dat ve formátu NetFlow v9 nebo IPFIX</t>
  </si>
  <si>
    <t>SSH</t>
  </si>
  <si>
    <t>CLI rozhraní</t>
  </si>
  <si>
    <t>SNMPv2/v3</t>
  </si>
  <si>
    <t>TACACS+ nebo RADIUS klient pro AAA (autentizace, autorizace, accounting)</t>
  </si>
  <si>
    <t>Licence k management software</t>
  </si>
  <si>
    <r>
      <t>Podpora instance spanning-tree protokolu</t>
    </r>
    <r>
      <rPr>
        <sz val="11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 xml:space="preserve">per VLAN </t>
    </r>
  </si>
  <si>
    <t xml:space="preserve"> Specifikace položky č. 5 - Switch</t>
  </si>
  <si>
    <t>Účastník doplní údaje požadované v listu "Specifikace pol. č.5"</t>
  </si>
  <si>
    <t>Požadované parametry</t>
  </si>
  <si>
    <t>Požadovaná hodnota parametru</t>
  </si>
  <si>
    <t> Cisco</t>
  </si>
  <si>
    <t>WS-C3560CX-8PC-S </t>
  </si>
  <si>
    <t xml:space="preserve"> https://www.cisco.com/
c/en/us/products/
switches/catalyst-3560-cx-series-switches/datasheet-listing.html
</t>
  </si>
  <si>
    <t xml:space="preserve"> ANO</t>
  </si>
  <si>
    <t>Cisco WS-C3560CX-8PC-S </t>
  </si>
  <si>
    <t>HP SPT AiO i7700T 512G 16.0G 50 PC</t>
  </si>
  <si>
    <t>Multimediální pracovní stanice pro 2D/3D digitalizaci
CPU Intel® Core i7-7700T, průměrný výkon 9287 bodů (Average CPU Mark) dle nezávislého testu Passmark
Operační paměť: 16 GB DDR4
Grafická karta dedikovaná, paměť 2GB
Disk: SSD 512GB
Čtečka paměťových karet (min. SD, SDHC, SDXC)
Rozhraní: 1x HDMI, 4x USB 3.0, 1x LAN (10/100/1000), 
WiFI 802.11ac, výstup na sluchátka
Multidotykový (min. 10 bodů) LCD LED displej 23,8", rozlišení 1920x1080 
Multidotyková (min. 20 bodů) podložka 21,3", s aktivním dotykovým perem
3D kamera s projektorem, projekce na multidotykovou podložku, 3D skenování objektů
Integrované reproduktory 2x 4W
Bezdrátová klávesnice a myš
Záruka 36 měsíců na celou sestavu v místě instalace u zadavatele</t>
  </si>
  <si>
    <t>23" IPS LED, rozlišení 1920x1080 při 60 Hz
Vstupy: 1x HDMI, 1x Display Port, 1x VGA, 4x USB (z toho 2x USB 3.0)
Odezva max. 6 ms, výškově nastavitelný, funkce pivot
Kabely: 1x DP, 1x HDMI 1,8 m
Záruka Next Bussines Day 60 měsíců</t>
  </si>
  <si>
    <t>Dell P2319H</t>
  </si>
  <si>
    <r>
      <t>CPU Intel Core i5-8500, průměrný výkon 11 905 bodů (Average CPU Mark) dle nezávislého testu Passmark
Grafická karta: dedikovaná Radeon R5 430, PCIe x16 3.0, 2GB a 2 x DP konektor
Operační pamět: DDR4 min. 2666MHz 8GB (možnost rozšíření až na 64GB)
Pevné disky: 1x SSD 256 PCIe NVMe, min. 1600MB/s, čtení/zápis 1000MB/s
                   1x HDD 1TB, 7200rpm, SATA III         
Optická mechanika: DVD±RW interní
Čtečka paměťových karet (SD, SDXC, MMC)
Provedení skříně: minitower
Minimální požadavky na rozhraní: 1x HDMI, 2x DisplayPort, 1x VGA (může být i redukce), 4x USB 2.0 (min. 2x v přední části), 5x USB 3.1 Gen1 (min. 1x v přední části),1 x USB-C v přední části, 1x Gigabit Ethernet  RJ-45
Sloty PCIe: min. 1x PCIe x16, min.1 x PCIe x 16 (wired x 4), min. 2x PCIe x1
Počet interních pozic pro HDD: min. 1x 3,5" nebo min. 2x 2,5"
Příslušenství: CZ klávesnice včetně numerické části min. 101 kláves, myš optická s kolečkem,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podložka pod myš</t>
    </r>
    <r>
      <rPr>
        <b/>
        <sz val="10"/>
        <color theme="1"/>
        <rFont val="Verdana"/>
        <family val="2"/>
      </rPr>
      <t>, látkový povrch pro všechny typy myší, rozměry min. 320 x 270 mm
Beznářaďová demontáž hlavních komponent, vestavěná technologie minim.TPM 2.0,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skupinu, možnost povolit či zákázat používání USB portů jednotně a to pro přední či zadní skupinu portů, otvor na uzamčení skříně lankem
Operační systém Windows 10 64bit, CZ verze, hardware plně kompatibilní s OS
Záruka Next Bussines Day 60 měsíců na celou sestavu. Prodloužená záruka nad 12 měsíců je poskytnuta přímo výrobcem zařízení a je ověřitelná na veřejně přístupném webu výrobce</t>
    </r>
  </si>
  <si>
    <t>Dell OptiPlex 5060 MT
podložka OZONE Ground Level medium</t>
  </si>
  <si>
    <r>
      <t>CPU Intel® Core™ i7-8565U, průměrný výkon 8962 (Average CPU Mark) dle nezávislého testu Passmark
Displej: 13,3" IPS antireflexní, rozlišení 1920 x 1080 bodů
Operační paměť: 8 GB DDR4
Pevný disk: SSD 256 GB M.2 PCIe NVMe
Rozhraní: 1x HDMI, 3x USB (2x USB 3.0/3.1 Gen 1 a 1x USB Type-C), LAN
Výbava: WiFi 802.11ac, Bluetooth, čtečka paměťových karet, podsvětlená klávesnice, čtečka otisků prstů, HD webkamera
Záruka 36 měsíců
Operační systém Windows 10 Pro 64-bit, CZ verze, hardware plně kompatibilní s OS
Příslušenství:</t>
    </r>
    <r>
      <rPr>
        <b/>
        <sz val="10"/>
        <rFont val="Verdana"/>
        <family val="2"/>
      </rPr>
      <t xml:space="preserve"> brašna odpovídajících rozměrů</t>
    </r>
  </si>
  <si>
    <t>HP ProBook 430 G6
Brašna Dicota Base</t>
  </si>
  <si>
    <t>Brother MFC-L2752DW</t>
  </si>
  <si>
    <t>Černobílá laserová multifunkční tiskárna s ADF podavačem
Formát A4, tiskové rozlišení 1200 x 1200 dpi
Rozhraní: USB, LAN, Wi-Fi
Automatický oboustranný tisk, tisk z USB
Rychlost tisku 34 str./min.
Vstupní zásobník 250 listů
Další funkce: kopírování, skenování, fax
Skener: 600 dpi, skenování do e-mailu a do USB
Příslušenství: USB kabel pro připojení k PC, LAN kabel pro připojení do sítě
Záruka 24 měsíců s prodloužením 12 měsíců na stránkách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</si>
</sst>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9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Calibri"/>
      <family val="2"/>
    </font>
    <font>
      <b/>
      <sz val="10"/>
      <color rgb="FFFF0000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836967"/>
      </left>
      <right style="medium">
        <color rgb="FF836967"/>
      </right>
      <top/>
      <bottom style="medium">
        <color rgb="FF836967"/>
      </bottom>
    </border>
    <border>
      <left/>
      <right style="medium">
        <color rgb="FF836967"/>
      </right>
      <top/>
      <bottom style="medium">
        <color rgb="FF836967"/>
      </bottom>
    </border>
    <border>
      <left style="thick"/>
      <right style="thick"/>
      <top/>
      <bottom style="thick"/>
    </border>
    <border>
      <left/>
      <right style="medium"/>
      <top style="medium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32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0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5" borderId="4" xfId="0" applyFont="1" applyFill="1" applyBorder="1" applyAlignment="1">
      <alignment/>
    </xf>
    <xf numFmtId="0" fontId="10" fillId="6" borderId="5" xfId="34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8" fillId="0" borderId="7" xfId="23" applyFont="1" applyFill="1" applyBorder="1" applyAlignment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7" xfId="0" applyNumberFormat="1" applyFont="1" applyFill="1" applyBorder="1" applyAlignment="1">
      <alignment horizontal="center" vertical="center" wrapText="1"/>
    </xf>
    <xf numFmtId="0" fontId="10" fillId="6" borderId="8" xfId="42" applyFont="1" applyFill="1" applyBorder="1" applyAlignment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6" fontId="6" fillId="0" borderId="5" xfId="0" applyNumberFormat="1" applyFont="1" applyFill="1" applyBorder="1" applyAlignment="1">
      <alignment horizontal="center" vertical="center" wrapText="1"/>
    </xf>
    <xf numFmtId="0" fontId="10" fillId="6" borderId="5" xfId="21" applyFont="1" applyFill="1" applyBorder="1" applyAlignment="1">
      <alignment horizontal="center" vertical="center" wrapText="1"/>
      <protection/>
    </xf>
    <xf numFmtId="1" fontId="0" fillId="6" borderId="5" xfId="1366" applyNumberFormat="1" applyFont="1" applyFill="1" applyBorder="1" applyAlignment="1">
      <alignment horizontal="center" vertical="center"/>
      <protection/>
    </xf>
    <xf numFmtId="0" fontId="8" fillId="6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wrapText="1"/>
      <protection locked="0"/>
    </xf>
    <xf numFmtId="0" fontId="10" fillId="6" borderId="7" xfId="34" applyFont="1" applyFill="1" applyBorder="1" applyAlignment="1">
      <alignment horizontal="center" vertical="center" wrapText="1"/>
      <protection/>
    </xf>
    <xf numFmtId="1" fontId="0" fillId="6" borderId="7" xfId="1366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6" borderId="11" xfId="42" applyFont="1" applyFill="1" applyBorder="1" applyAlignment="1">
      <alignment horizontal="center" vertical="center" wrapText="1"/>
      <protection/>
    </xf>
    <xf numFmtId="49" fontId="10" fillId="6" borderId="12" xfId="34" applyNumberFormat="1" applyFont="1" applyFill="1" applyBorder="1" applyAlignment="1">
      <alignment horizontal="center" vertical="center" wrapText="1"/>
      <protection/>
    </xf>
    <xf numFmtId="0" fontId="10" fillId="6" borderId="12" xfId="34" applyFont="1" applyFill="1" applyBorder="1" applyAlignment="1">
      <alignment horizontal="center" vertical="center" wrapText="1"/>
      <protection/>
    </xf>
    <xf numFmtId="165" fontId="0" fillId="6" borderId="12" xfId="2705" applyNumberFormat="1" applyFont="1" applyFill="1" applyBorder="1" applyAlignment="1">
      <alignment horizontal="center" vertical="center" wrapText="1"/>
    </xf>
    <xf numFmtId="0" fontId="0" fillId="6" borderId="10" xfId="36" applyFont="1" applyFill="1" applyBorder="1" applyAlignment="1">
      <alignment horizontal="center" vertical="center" wrapText="1"/>
      <protection/>
    </xf>
    <xf numFmtId="44" fontId="8" fillId="0" borderId="5" xfId="20" applyFont="1" applyFill="1" applyBorder="1" applyAlignment="1">
      <alignment horizontal="center" vertical="center" wrapText="1"/>
    </xf>
    <xf numFmtId="44" fontId="21" fillId="0" borderId="5" xfId="20" applyFont="1" applyFill="1" applyBorder="1" applyAlignment="1">
      <alignment horizontal="center" vertical="center" wrapText="1"/>
    </xf>
    <xf numFmtId="44" fontId="0" fillId="6" borderId="5" xfId="20" applyFont="1" applyFill="1" applyBorder="1" applyAlignment="1">
      <alignment horizontal="center" vertical="center" wrapText="1"/>
    </xf>
    <xf numFmtId="44" fontId="8" fillId="0" borderId="10" xfId="20" applyFont="1" applyFill="1" applyBorder="1" applyAlignment="1">
      <alignment horizontal="center" vertical="center" wrapText="1"/>
    </xf>
    <xf numFmtId="44" fontId="21" fillId="0" borderId="10" xfId="20" applyFont="1" applyFill="1" applyBorder="1" applyAlignment="1">
      <alignment horizontal="center" vertical="center" wrapText="1"/>
    </xf>
    <xf numFmtId="44" fontId="0" fillId="6" borderId="10" xfId="2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4" fontId="0" fillId="0" borderId="0" xfId="20" applyFont="1" applyFill="1" applyBorder="1" applyAlignment="1">
      <alignment horizontal="center"/>
    </xf>
    <xf numFmtId="44" fontId="10" fillId="0" borderId="0" xfId="2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6" fillId="7" borderId="13" xfId="0" applyFont="1" applyFill="1" applyBorder="1" applyAlignment="1">
      <alignment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4" fontId="8" fillId="0" borderId="22" xfId="20" applyFont="1" applyFill="1" applyBorder="1" applyAlignment="1">
      <alignment horizontal="center" vertical="center" wrapText="1"/>
    </xf>
    <xf numFmtId="44" fontId="8" fillId="0" borderId="7" xfId="2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44" fontId="19" fillId="0" borderId="27" xfId="20" applyFont="1" applyFill="1" applyBorder="1" applyAlignment="1" applyProtection="1">
      <alignment horizontal="center" vertical="center" wrapText="1"/>
      <protection/>
    </xf>
    <xf numFmtId="44" fontId="19" fillId="0" borderId="28" xfId="20" applyFont="1" applyFill="1" applyBorder="1" applyAlignment="1" applyProtection="1">
      <alignment horizontal="center" vertical="center" wrapText="1"/>
      <protection/>
    </xf>
    <xf numFmtId="44" fontId="19" fillId="0" borderId="29" xfId="20" applyFont="1" applyFill="1" applyBorder="1" applyAlignment="1" applyProtection="1">
      <alignment horizontal="center" vertical="center" wrapText="1"/>
      <protection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4" fontId="5" fillId="0" borderId="32" xfId="20" applyFont="1" applyFill="1" applyBorder="1" applyAlignment="1" applyProtection="1">
      <alignment horizontal="center" vertical="center" wrapText="1"/>
      <protection locked="0"/>
    </xf>
    <xf numFmtId="44" fontId="5" fillId="0" borderId="33" xfId="20" applyFont="1" applyFill="1" applyBorder="1" applyAlignment="1" applyProtection="1">
      <alignment horizontal="center" vertical="center" wrapText="1"/>
      <protection locked="0"/>
    </xf>
    <xf numFmtId="44" fontId="5" fillId="0" borderId="29" xfId="20" applyFont="1" applyFill="1" applyBorder="1" applyAlignment="1" applyProtection="1">
      <alignment horizontal="center" vertical="center" wrapText="1"/>
      <protection locked="0"/>
    </xf>
    <xf numFmtId="44" fontId="5" fillId="0" borderId="26" xfId="20" applyFont="1" applyFill="1" applyBorder="1" applyAlignment="1" applyProtection="1">
      <alignment horizontal="center" vertical="center" wrapText="1"/>
      <protection locked="0"/>
    </xf>
    <xf numFmtId="44" fontId="11" fillId="0" borderId="34" xfId="20" applyFont="1" applyFill="1" applyBorder="1" applyAlignment="1">
      <alignment horizontal="center" vertical="center"/>
    </xf>
    <xf numFmtId="0" fontId="10" fillId="6" borderId="35" xfId="34" applyFont="1" applyFill="1" applyBorder="1" applyAlignment="1">
      <alignment horizontal="center" vertical="center" wrapText="1"/>
      <protection/>
    </xf>
    <xf numFmtId="0" fontId="10" fillId="6" borderId="7" xfId="34" applyFont="1" applyFill="1" applyBorder="1" applyAlignment="1">
      <alignment horizontal="center" vertical="center" wrapText="1"/>
      <protection/>
    </xf>
    <xf numFmtId="1" fontId="0" fillId="6" borderId="35" xfId="1366" applyNumberFormat="1" applyFont="1" applyFill="1" applyBorder="1" applyAlignment="1">
      <alignment horizontal="center" vertical="center"/>
      <protection/>
    </xf>
    <xf numFmtId="1" fontId="0" fillId="6" borderId="7" xfId="1366" applyNumberFormat="1" applyFont="1" applyFill="1" applyBorder="1" applyAlignment="1">
      <alignment horizontal="center" vertical="center"/>
      <protection/>
    </xf>
    <xf numFmtId="0" fontId="8" fillId="6" borderId="35" xfId="0" applyNumberFormat="1" applyFont="1" applyFill="1" applyBorder="1" applyAlignment="1">
      <alignment horizontal="center" vertical="center" wrapText="1"/>
    </xf>
    <xf numFmtId="2" fontId="8" fillId="6" borderId="7" xfId="0" applyNumberFormat="1" applyFont="1" applyFill="1" applyBorder="1" applyAlignment="1">
      <alignment horizontal="center" vertical="center" wrapText="1"/>
    </xf>
    <xf numFmtId="0" fontId="10" fillId="6" borderId="36" xfId="42" applyFont="1" applyFill="1" applyBorder="1" applyAlignment="1">
      <alignment horizontal="center" vertical="center" wrapText="1"/>
      <protection/>
    </xf>
    <xf numFmtId="0" fontId="10" fillId="6" borderId="37" xfId="42" applyFont="1" applyFill="1" applyBorder="1" applyAlignment="1">
      <alignment horizontal="center" vertical="center" wrapText="1"/>
      <protection/>
    </xf>
    <xf numFmtId="0" fontId="4" fillId="5" borderId="3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44" fontId="21" fillId="0" borderId="22" xfId="20" applyFont="1" applyFill="1" applyBorder="1" applyAlignment="1">
      <alignment horizontal="center" vertical="center" wrapText="1"/>
    </xf>
    <xf numFmtId="44" fontId="21" fillId="0" borderId="7" xfId="20" applyFont="1" applyFill="1" applyBorder="1" applyAlignment="1">
      <alignment horizontal="center" vertical="center" wrapText="1"/>
    </xf>
    <xf numFmtId="44" fontId="0" fillId="6" borderId="22" xfId="20" applyFont="1" applyFill="1" applyBorder="1" applyAlignment="1">
      <alignment horizontal="center" vertical="center" wrapText="1"/>
    </xf>
    <xf numFmtId="44" fontId="0" fillId="6" borderId="7" xfId="20" applyFont="1" applyFill="1" applyBorder="1" applyAlignment="1">
      <alignment horizontal="center" vertical="center" wrapText="1"/>
    </xf>
    <xf numFmtId="0" fontId="10" fillId="6" borderId="35" xfId="21" applyFont="1" applyFill="1" applyBorder="1" applyAlignment="1">
      <alignment horizontal="center" vertical="center" wrapText="1"/>
      <protection/>
    </xf>
    <xf numFmtId="0" fontId="10" fillId="6" borderId="7" xfId="21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 vertical="center" wrapText="1"/>
    </xf>
    <xf numFmtId="0" fontId="25" fillId="10" borderId="42" xfId="0" applyFont="1" applyFill="1" applyBorder="1" applyAlignment="1">
      <alignment horizontal="center" vertical="center" wrapText="1"/>
    </xf>
  </cellXfs>
  <cellStyles count="32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Normální 14" xfId="1640"/>
    <cellStyle name="Měna 14" xfId="1641"/>
    <cellStyle name="Normální 10 13" xfId="1642"/>
    <cellStyle name="Měna 2 13" xfId="1643"/>
    <cellStyle name="Procenta 2 13" xfId="1644"/>
    <cellStyle name="Měna 3 13" xfId="1645"/>
    <cellStyle name="Normální 7 13" xfId="1646"/>
    <cellStyle name="Normální 8 13" xfId="1647"/>
    <cellStyle name="Normální 9 13" xfId="1648"/>
    <cellStyle name="Měna 3 2 12" xfId="1649"/>
    <cellStyle name="Normální 10 2 11" xfId="1650"/>
    <cellStyle name="Měna 2 2 12" xfId="1651"/>
    <cellStyle name="Procenta 2 2 12" xfId="1652"/>
    <cellStyle name="Normální 7 2 12" xfId="1653"/>
    <cellStyle name="Normální 8 2 12" xfId="1654"/>
    <cellStyle name="Normální 9 2 12" xfId="1655"/>
    <cellStyle name="Normální 12 12" xfId="1656"/>
    <cellStyle name="Normální 10 3 12" xfId="1657"/>
    <cellStyle name="Měna 4 10" xfId="1658"/>
    <cellStyle name="Normální 10 4 9" xfId="1659"/>
    <cellStyle name="Měna 2 3 9" xfId="1660"/>
    <cellStyle name="Procenta 2 3 8" xfId="1661"/>
    <cellStyle name="Měna 3 3 9" xfId="1662"/>
    <cellStyle name="Normální 7 3 9" xfId="1663"/>
    <cellStyle name="Normální 8 3 9" xfId="1664"/>
    <cellStyle name="Normální 9 3 9" xfId="1665"/>
    <cellStyle name="Měna 3 2 2 9" xfId="1666"/>
    <cellStyle name="Normální 10 2 2 8" xfId="1667"/>
    <cellStyle name="Měna 2 2 2 9" xfId="1668"/>
    <cellStyle name="Procenta 2 2 2 9" xfId="1669"/>
    <cellStyle name="Normální 7 2 2 9" xfId="1670"/>
    <cellStyle name="Normální 8 2 2 9" xfId="1671"/>
    <cellStyle name="Normální 9 2 2 9" xfId="1672"/>
    <cellStyle name="Normální 12 3 8" xfId="1673"/>
    <cellStyle name="Normální 10 3 2 9" xfId="1674"/>
    <cellStyle name="Měna 4 2 9" xfId="1675"/>
    <cellStyle name="Měna 8 5" xfId="1676"/>
    <cellStyle name="Normální 10 8 5" xfId="1677"/>
    <cellStyle name="Měna 2 7 5" xfId="1678"/>
    <cellStyle name="Procenta 2 7 5" xfId="1679"/>
    <cellStyle name="Měna 3 7 5" xfId="1680"/>
    <cellStyle name="Normální 7 7 5" xfId="1681"/>
    <cellStyle name="Normální 8 7 5" xfId="1682"/>
    <cellStyle name="Normální 9 7 5" xfId="1683"/>
    <cellStyle name="Měna 3 2 6 5" xfId="1684"/>
    <cellStyle name="Normální 10 2 6 5" xfId="1685"/>
    <cellStyle name="Měna 2 2 6 5" xfId="1686"/>
    <cellStyle name="Procenta 2 2 6 5" xfId="1687"/>
    <cellStyle name="Normální 7 2 6 5" xfId="1688"/>
    <cellStyle name="Normální 8 2 6 5" xfId="1689"/>
    <cellStyle name="Normální 9 2 6 5" xfId="1690"/>
    <cellStyle name="Normální 12 7 5" xfId="1691"/>
    <cellStyle name="Normální 10 3 6 5" xfId="1692"/>
    <cellStyle name="Měna 4 4 5" xfId="1693"/>
    <cellStyle name="Normální 10 4 3 5" xfId="1694"/>
    <cellStyle name="Měna 2 3 3 5" xfId="1695"/>
    <cellStyle name="Procenta 2 3 3 5" xfId="1696"/>
    <cellStyle name="Měna 3 3 3 5" xfId="1697"/>
    <cellStyle name="Normální 7 3 3 5" xfId="1698"/>
    <cellStyle name="Normální 8 3 3 5" xfId="1699"/>
    <cellStyle name="Normální 9 3 3 5" xfId="1700"/>
    <cellStyle name="Měna 3 2 2 3 4" xfId="1701"/>
    <cellStyle name="Normální 10 2 2 3 5" xfId="1702"/>
    <cellStyle name="Měna 2 2 2 3 5" xfId="1703"/>
    <cellStyle name="Procenta 2 2 2 3 5" xfId="1704"/>
    <cellStyle name="Normální 7 2 2 3 5" xfId="1705"/>
    <cellStyle name="Normální 8 2 2 3 5" xfId="1706"/>
    <cellStyle name="Normální 9 2 2 3 5" xfId="1707"/>
    <cellStyle name="Normální 12 3 3 5" xfId="1708"/>
    <cellStyle name="Normální 10 3 2 3 5" xfId="1709"/>
    <cellStyle name="Měna 4 2 3 4" xfId="1710"/>
    <cellStyle name="Měna 5 8" xfId="1711"/>
    <cellStyle name="Normální 10 5 7" xfId="1712"/>
    <cellStyle name="Měna 2 4 7" xfId="1713"/>
    <cellStyle name="Procenta 2 4 8" xfId="1714"/>
    <cellStyle name="Měna 3 4 7" xfId="1715"/>
    <cellStyle name="Normální 7 4 7" xfId="1716"/>
    <cellStyle name="Normální 8 4 7" xfId="1717"/>
    <cellStyle name="Normální 9 4 7" xfId="1718"/>
    <cellStyle name="Měna 3 2 3 7" xfId="1719"/>
    <cellStyle name="Normální 10 2 3 7" xfId="1720"/>
    <cellStyle name="Měna 2 2 3 7" xfId="1721"/>
    <cellStyle name="Procenta 2 2 3 7" xfId="1722"/>
    <cellStyle name="Normální 7 2 3 7" xfId="1723"/>
    <cellStyle name="Normální 8 2 3 7" xfId="1724"/>
    <cellStyle name="Normální 9 2 3 7" xfId="1725"/>
    <cellStyle name="Normální 12 4 7" xfId="1726"/>
    <cellStyle name="Normální 10 3 3 7" xfId="1727"/>
    <cellStyle name="Měna 6 7" xfId="1728"/>
    <cellStyle name="Normální 10 6 7" xfId="1729"/>
    <cellStyle name="Měna 2 5 7" xfId="1730"/>
    <cellStyle name="Procenta 2 5 7" xfId="1731"/>
    <cellStyle name="Měna 3 5 7" xfId="1732"/>
    <cellStyle name="Normální 7 5 7" xfId="1733"/>
    <cellStyle name="Normální 8 5 7" xfId="1734"/>
    <cellStyle name="Normální 9 5 7" xfId="1735"/>
    <cellStyle name="Měna 3 2 4 7" xfId="1736"/>
    <cellStyle name="Normální 10 2 4 7" xfId="1737"/>
    <cellStyle name="Měna 2 2 4 7" xfId="1738"/>
    <cellStyle name="Procenta 2 2 4 7" xfId="1739"/>
    <cellStyle name="Normální 7 2 4 7" xfId="1740"/>
    <cellStyle name="Normální 8 2 4 7" xfId="1741"/>
    <cellStyle name="Normální 9 2 4 7" xfId="1742"/>
    <cellStyle name="Normální 12 5 7" xfId="1743"/>
    <cellStyle name="Normální 10 3 4 7" xfId="1744"/>
    <cellStyle name="Normální 12 2 2 6" xfId="1745"/>
    <cellStyle name="Měna 4 3 6" xfId="1746"/>
    <cellStyle name="Měna 7 5" xfId="1747"/>
    <cellStyle name="Normální 10 7 6" xfId="1748"/>
    <cellStyle name="Měna 2 6 6" xfId="1749"/>
    <cellStyle name="Procenta 2 6 6" xfId="1750"/>
    <cellStyle name="Měna 3 6 5" xfId="1751"/>
    <cellStyle name="Normální 7 6 6" xfId="1752"/>
    <cellStyle name="Normální 8 6 6" xfId="1753"/>
    <cellStyle name="Normální 9 6 6" xfId="1754"/>
    <cellStyle name="Měna 3 2 5 5" xfId="1755"/>
    <cellStyle name="Normální 10 2 5 6" xfId="1756"/>
    <cellStyle name="Měna 2 2 5 6" xfId="1757"/>
    <cellStyle name="Procenta 2 2 5 6" xfId="1758"/>
    <cellStyle name="Normální 7 2 5 6" xfId="1759"/>
    <cellStyle name="Normální 8 2 5 6" xfId="1760"/>
    <cellStyle name="Normální 9 2 5 6" xfId="1761"/>
    <cellStyle name="Normální 12 6 6" xfId="1762"/>
    <cellStyle name="Normální 10 3 5 6" xfId="1763"/>
    <cellStyle name="Měna 4 3 2 4" xfId="1764"/>
    <cellStyle name="Normální 10 4 2 6" xfId="1765"/>
    <cellStyle name="Měna 2 3 2 6" xfId="1766"/>
    <cellStyle name="Procenta 2 3 2 2 5" xfId="1767"/>
    <cellStyle name="Měna 3 3 2 5" xfId="1768"/>
    <cellStyle name="Normální 7 3 2 6" xfId="1769"/>
    <cellStyle name="Normální 8 3 2 6" xfId="1770"/>
    <cellStyle name="Normální 9 3 2 6" xfId="1771"/>
    <cellStyle name="Měna 3 2 2 2 5" xfId="1772"/>
    <cellStyle name="Normální 10 2 2 2 5" xfId="1773"/>
    <cellStyle name="Měna 2 2 2 2 6" xfId="1774"/>
    <cellStyle name="Procenta 2 2 2 2 6" xfId="1775"/>
    <cellStyle name="Normální 7 2 2 2 6" xfId="1776"/>
    <cellStyle name="Normální 8 2 2 2 6" xfId="1777"/>
    <cellStyle name="Normální 9 2 2 2 6" xfId="1778"/>
    <cellStyle name="Normální 12 3 2 6" xfId="1779"/>
    <cellStyle name="Normální 10 3 2 2 6" xfId="1780"/>
    <cellStyle name="Měna 4 2 2 5" xfId="1781"/>
    <cellStyle name="Měna 5 2 5" xfId="1782"/>
    <cellStyle name="Normální 10 5 2 5" xfId="1783"/>
    <cellStyle name="Měna 2 4 2 5" xfId="1784"/>
    <cellStyle name="Procenta 2 4 2 5" xfId="1785"/>
    <cellStyle name="Měna 3 4 2 5" xfId="1786"/>
    <cellStyle name="Normální 7 4 2 5" xfId="1787"/>
    <cellStyle name="Normální 8 4 2 5" xfId="1788"/>
    <cellStyle name="Normální 9 4 2 5" xfId="1789"/>
    <cellStyle name="Měna 3 2 3 2 5" xfId="1790"/>
    <cellStyle name="Normální 10 2 3 2 5" xfId="1791"/>
    <cellStyle name="Měna 2 2 3 2 5" xfId="1792"/>
    <cellStyle name="Procenta 2 2 3 2 5" xfId="1793"/>
    <cellStyle name="Normální 7 2 3 2 5" xfId="1794"/>
    <cellStyle name="Normální 8 2 3 2 5" xfId="1795"/>
    <cellStyle name="Normální 9 2 3 2 5" xfId="1796"/>
    <cellStyle name="Normální 12 4 2 5" xfId="1797"/>
    <cellStyle name="Normální 10 3 3 2 5" xfId="1798"/>
    <cellStyle name="Měna 6 2 5" xfId="1799"/>
    <cellStyle name="Normální 10 6 2 5" xfId="1800"/>
    <cellStyle name="Měna 2 5 2 5" xfId="1801"/>
    <cellStyle name="Procenta 2 5 2 5" xfId="1802"/>
    <cellStyle name="Měna 3 5 2 5" xfId="1803"/>
    <cellStyle name="Normální 7 5 2 5" xfId="1804"/>
    <cellStyle name="Normální 8 5 2 5" xfId="1805"/>
    <cellStyle name="Normální 9 5 2 5" xfId="1806"/>
    <cellStyle name="Měna 3 2 4 2 5" xfId="1807"/>
    <cellStyle name="Normální 10 2 4 2 5" xfId="1808"/>
    <cellStyle name="Měna 2 2 4 2 5" xfId="1809"/>
    <cellStyle name="Procenta 2 2 4 2 5" xfId="1810"/>
    <cellStyle name="Normální 7 2 4 2 5" xfId="1811"/>
    <cellStyle name="Normální 8 2 4 2 5" xfId="1812"/>
    <cellStyle name="Normální 9 2 4 2 5" xfId="1813"/>
    <cellStyle name="Normální 12 5 2 5" xfId="1814"/>
    <cellStyle name="Normální 10 3 4 2 5" xfId="1815"/>
    <cellStyle name="Měna 9 4" xfId="1816"/>
    <cellStyle name="Normální 10 9 5" xfId="1817"/>
    <cellStyle name="Měna 2 8 5" xfId="1818"/>
    <cellStyle name="Procenta 2 8 5" xfId="1819"/>
    <cellStyle name="Měna 3 8 4" xfId="1820"/>
    <cellStyle name="Normální 7 8 5" xfId="1821"/>
    <cellStyle name="Normální 8 8 5" xfId="1822"/>
    <cellStyle name="Normální 9 8 5" xfId="1823"/>
    <cellStyle name="Měna 3 2 7 4" xfId="1824"/>
    <cellStyle name="Normální 10 2 7 5" xfId="1825"/>
    <cellStyle name="Měna 2 2 7 5" xfId="1826"/>
    <cellStyle name="Procenta 2 2 7 5" xfId="1827"/>
    <cellStyle name="Normální 7 2 7 5" xfId="1828"/>
    <cellStyle name="Normální 8 2 7 5" xfId="1829"/>
    <cellStyle name="Normální 9 2 7 5" xfId="1830"/>
    <cellStyle name="Normální 12 8 4" xfId="1831"/>
    <cellStyle name="Normální 10 3 7 5" xfId="1832"/>
    <cellStyle name="Měna 4 5 4" xfId="1833"/>
    <cellStyle name="Normální 10 4 4 5" xfId="1834"/>
    <cellStyle name="Měna 2 3 4 5" xfId="1835"/>
    <cellStyle name="Procenta 2 3 4 5" xfId="1836"/>
    <cellStyle name="Měna 3 3 4 4" xfId="1837"/>
    <cellStyle name="Normální 7 3 4 5" xfId="1838"/>
    <cellStyle name="Normální 8 3 4 5" xfId="1839"/>
    <cellStyle name="Normální 9 3 4 5" xfId="1840"/>
    <cellStyle name="Měna 3 2 2 4 4" xfId="1841"/>
    <cellStyle name="Normální 10 2 2 4 4" xfId="1842"/>
    <cellStyle name="Měna 2 2 2 4 4" xfId="1843"/>
    <cellStyle name="Procenta 2 2 2 4 4" xfId="1844"/>
    <cellStyle name="Normální 7 2 2 4 4" xfId="1845"/>
    <cellStyle name="Normální 8 2 2 4 4" xfId="1846"/>
    <cellStyle name="Normální 9 2 2 4 4" xfId="1847"/>
    <cellStyle name="Normální 12 3 4 4" xfId="1848"/>
    <cellStyle name="Normální 10 3 2 4 4" xfId="1849"/>
    <cellStyle name="Měna 4 2 4 4" xfId="1850"/>
    <cellStyle name="Měna 5 3 5" xfId="1851"/>
    <cellStyle name="Normální 10 5 3 5" xfId="1852"/>
    <cellStyle name="Měna 2 4 3 5" xfId="1853"/>
    <cellStyle name="Procenta 2 4 3 5" xfId="1854"/>
    <cellStyle name="Měna 3 4 3 5" xfId="1855"/>
    <cellStyle name="Normální 7 4 3 5" xfId="1856"/>
    <cellStyle name="Normální 8 4 3 5" xfId="1857"/>
    <cellStyle name="Normální 9 4 3 5" xfId="1858"/>
    <cellStyle name="Měna 3 2 3 3 4" xfId="1859"/>
    <cellStyle name="Normální 10 2 3 3 4" xfId="1860"/>
    <cellStyle name="Měna 2 2 3 3 4" xfId="1861"/>
    <cellStyle name="Procenta 2 2 3 3 4" xfId="1862"/>
    <cellStyle name="Normální 7 2 3 3 4" xfId="1863"/>
    <cellStyle name="Normální 8 2 3 3 4" xfId="1864"/>
    <cellStyle name="Normální 9 2 3 3 4" xfId="1865"/>
    <cellStyle name="Normální 12 4 3 4" xfId="1866"/>
    <cellStyle name="Normální 10 3 3 3 4" xfId="1867"/>
    <cellStyle name="Měna 6 3 5" xfId="1868"/>
    <cellStyle name="Normální 10 6 3 4" xfId="1869"/>
    <cellStyle name="Měna 2 5 3 4" xfId="1870"/>
    <cellStyle name="Procenta 2 5 3 5" xfId="1871"/>
    <cellStyle name="Měna 3 5 3 4" xfId="1872"/>
    <cellStyle name="Normální 7 5 3 4" xfId="1873"/>
    <cellStyle name="Normální 8 5 3 4" xfId="1874"/>
    <cellStyle name="Normální 9 5 3 4" xfId="1875"/>
    <cellStyle name="Měna 3 2 4 3 4" xfId="1876"/>
    <cellStyle name="Normální 10 2 4 3 4" xfId="1877"/>
    <cellStyle name="Měna 2 2 4 3 4" xfId="1878"/>
    <cellStyle name="Procenta 2 2 4 3 4" xfId="1879"/>
    <cellStyle name="Normální 7 2 4 3 4" xfId="1880"/>
    <cellStyle name="Normální 8 2 4 3 4" xfId="1881"/>
    <cellStyle name="Normální 9 2 4 3 4" xfId="1882"/>
    <cellStyle name="Normální 12 5 3 4" xfId="1883"/>
    <cellStyle name="Normální 10 3 4 3 4" xfId="1884"/>
    <cellStyle name="Normální 10 7 2 5" xfId="1885"/>
    <cellStyle name="Měna 2 6 2 5" xfId="1886"/>
    <cellStyle name="Procenta 2 6 2 5" xfId="1887"/>
    <cellStyle name="Normální 7 6 2 5" xfId="1888"/>
    <cellStyle name="Normální 8 6 2 5" xfId="1889"/>
    <cellStyle name="Normální 9 6 2 5" xfId="1890"/>
    <cellStyle name="Normální 10 2 5 2 5" xfId="1891"/>
    <cellStyle name="Měna 2 2 5 2 5" xfId="1892"/>
    <cellStyle name="Procenta 2 2 5 2 5" xfId="1893"/>
    <cellStyle name="Normální 7 2 5 2 5" xfId="1894"/>
    <cellStyle name="Normální 8 2 5 2 5" xfId="1895"/>
    <cellStyle name="Normální 9 2 5 2 5" xfId="1896"/>
    <cellStyle name="Normální 12 6 2 5" xfId="1897"/>
    <cellStyle name="Normální 10 3 5 2 5" xfId="1898"/>
    <cellStyle name="Normální 10 4 2 2 5" xfId="1899"/>
    <cellStyle name="Měna 2 3 2 2 5" xfId="1900"/>
    <cellStyle name="Procenta 2 3 2 3 4" xfId="1901"/>
    <cellStyle name="Normální 7 3 2 2 5" xfId="1902"/>
    <cellStyle name="Normální 8 3 2 2 5" xfId="1903"/>
    <cellStyle name="Normální 9 3 2 2 5" xfId="1904"/>
    <cellStyle name="Normální 10 2 2 2 2 5" xfId="1905"/>
    <cellStyle name="Měna 2 2 2 2 2 5" xfId="1906"/>
    <cellStyle name="Procenta 2 2 2 2 2 5" xfId="1907"/>
    <cellStyle name="Normální 7 2 2 2 2 5" xfId="1908"/>
    <cellStyle name="Normální 8 2 2 2 2 5" xfId="1909"/>
    <cellStyle name="Normální 9 2 2 2 2 5" xfId="1910"/>
    <cellStyle name="Normální 12 3 2 2 5" xfId="1911"/>
    <cellStyle name="Normální 10 3 2 2 2 5" xfId="1912"/>
    <cellStyle name="Normální 10 2 2 2 2 2 4" xfId="1913"/>
    <cellStyle name="Měna 10 4" xfId="1914"/>
    <cellStyle name="Měna 2 9 4" xfId="1915"/>
    <cellStyle name="Procenta 2 9 4" xfId="1916"/>
    <cellStyle name="Měna 3 9 4" xfId="1917"/>
    <cellStyle name="Normální 7 9 4" xfId="1918"/>
    <cellStyle name="Normální 8 9 4" xfId="1919"/>
    <cellStyle name="Normální 9 9 4" xfId="1920"/>
    <cellStyle name="Měna 3 2 8 4" xfId="1921"/>
    <cellStyle name="Měna 2 2 8 4" xfId="1922"/>
    <cellStyle name="Procenta 2 2 8 4" xfId="1923"/>
    <cellStyle name="Normální 7 2 8 4" xfId="1924"/>
    <cellStyle name="Normální 8 2 8 4" xfId="1925"/>
    <cellStyle name="Normální 9 2 8 4" xfId="1926"/>
    <cellStyle name="Normální 12 9 4" xfId="1927"/>
    <cellStyle name="Normální 10 3 8 4" xfId="1928"/>
    <cellStyle name="Měna 4 6 4" xfId="1929"/>
    <cellStyle name="Normální 10 4 5 4" xfId="1930"/>
    <cellStyle name="Měna 2 3 5 4" xfId="1931"/>
    <cellStyle name="Procenta 2 3 5 4" xfId="1932"/>
    <cellStyle name="Měna 3 3 5 4" xfId="1933"/>
    <cellStyle name="Normální 7 3 5 4" xfId="1934"/>
    <cellStyle name="Normální 8 3 5 4" xfId="1935"/>
    <cellStyle name="Normální 9 3 5 4" xfId="1936"/>
    <cellStyle name="Měna 3 2 2 5 4" xfId="1937"/>
    <cellStyle name="Měna 2 2 2 5 4" xfId="1938"/>
    <cellStyle name="Procenta 2 2 2 5 4" xfId="1939"/>
    <cellStyle name="Normální 7 2 2 5 4" xfId="1940"/>
    <cellStyle name="Normální 8 2 2 5 4" xfId="1941"/>
    <cellStyle name="Normální 9 2 2 5 4" xfId="1942"/>
    <cellStyle name="Normální 12 3 5 4" xfId="1943"/>
    <cellStyle name="Normální 10 3 2 5 4" xfId="1944"/>
    <cellStyle name="Měna 4 2 5 4" xfId="1945"/>
    <cellStyle name="Měna 5 4 4" xfId="1946"/>
    <cellStyle name="Normální 10 5 4 4" xfId="1947"/>
    <cellStyle name="Měna 2 4 4 4" xfId="1948"/>
    <cellStyle name="Procenta 2 4 4 4" xfId="1949"/>
    <cellStyle name="Měna 3 4 4 4" xfId="1950"/>
    <cellStyle name="Normální 7 4 4 4" xfId="1951"/>
    <cellStyle name="Normální 8 4 4 4" xfId="1952"/>
    <cellStyle name="Normální 9 4 4 4" xfId="1953"/>
    <cellStyle name="Měna 3 2 3 4 4" xfId="1954"/>
    <cellStyle name="Normální 10 2 3 4 4" xfId="1955"/>
    <cellStyle name="Měna 2 2 3 4 4" xfId="1956"/>
    <cellStyle name="Procenta 2 2 3 4 4" xfId="1957"/>
    <cellStyle name="Normální 7 2 3 4 4" xfId="1958"/>
    <cellStyle name="Normální 8 2 3 4 4" xfId="1959"/>
    <cellStyle name="Normální 9 2 3 4 4" xfId="1960"/>
    <cellStyle name="Normální 12 4 4 4" xfId="1961"/>
    <cellStyle name="Normální 10 3 3 4 4" xfId="1962"/>
    <cellStyle name="Měna 6 4 4" xfId="1963"/>
    <cellStyle name="Normální 10 6 4 4" xfId="1964"/>
    <cellStyle name="Měna 2 5 4 4" xfId="1965"/>
    <cellStyle name="Procenta 2 5 4 4" xfId="1966"/>
    <cellStyle name="Měna 3 5 4 4" xfId="1967"/>
    <cellStyle name="Normální 7 5 4 4" xfId="1968"/>
    <cellStyle name="Normální 8 5 4 4" xfId="1969"/>
    <cellStyle name="Normální 9 5 4 4" xfId="1970"/>
    <cellStyle name="Měna 3 2 4 4 4" xfId="1971"/>
    <cellStyle name="Normální 10 2 4 4 4" xfId="1972"/>
    <cellStyle name="Měna 2 2 4 4 4" xfId="1973"/>
    <cellStyle name="Procenta 2 2 4 4 4" xfId="1974"/>
    <cellStyle name="Normální 7 2 4 4 4" xfId="1975"/>
    <cellStyle name="Normální 8 2 4 4 4" xfId="1976"/>
    <cellStyle name="Normální 9 2 4 4 4" xfId="1977"/>
    <cellStyle name="Normální 12 5 4 4" xfId="1978"/>
    <cellStyle name="Normální 10 3 4 4 4" xfId="1979"/>
    <cellStyle name="Normální 10 7 3 4" xfId="1980"/>
    <cellStyle name="Měna 2 6 3 4" xfId="1981"/>
    <cellStyle name="Procenta 2 6 3 4" xfId="1982"/>
    <cellStyle name="Normální 7 6 3 4" xfId="1983"/>
    <cellStyle name="Normální 8 6 3 4" xfId="1984"/>
    <cellStyle name="Normální 9 6 3 4" xfId="1985"/>
    <cellStyle name="Normální 10 2 5 3 4" xfId="1986"/>
    <cellStyle name="Měna 2 2 5 3 4" xfId="1987"/>
    <cellStyle name="Procenta 2 2 5 3 4" xfId="1988"/>
    <cellStyle name="Normální 7 2 5 3 4" xfId="1989"/>
    <cellStyle name="Normální 8 2 5 3 4" xfId="1990"/>
    <cellStyle name="Normální 9 2 5 3 4" xfId="1991"/>
    <cellStyle name="Normální 12 6 3 4" xfId="1992"/>
    <cellStyle name="Normální 10 3 5 3 4" xfId="1993"/>
    <cellStyle name="Normální 10 4 2 3 4" xfId="1994"/>
    <cellStyle name="Měna 2 3 2 3 4" xfId="1995"/>
    <cellStyle name="Procenta 2 3 2 4 4" xfId="1996"/>
    <cellStyle name="Normální 7 3 2 3 4" xfId="1997"/>
    <cellStyle name="Normální 8 3 2 3 4" xfId="1998"/>
    <cellStyle name="Normální 9 3 2 3 4" xfId="1999"/>
    <cellStyle name="Měna 2 2 2 2 3 4" xfId="2000"/>
    <cellStyle name="Procenta 2 2 2 2 3 4" xfId="2001"/>
    <cellStyle name="Normální 7 2 2 2 3 4" xfId="2002"/>
    <cellStyle name="Normální 8 2 2 2 3 4" xfId="2003"/>
    <cellStyle name="Normální 9 2 2 2 3 4" xfId="2004"/>
    <cellStyle name="Normální 12 3 2 3 4" xfId="2005"/>
    <cellStyle name="Normální 10 3 2 2 3 4" xfId="2006"/>
    <cellStyle name="Měna 7 2 4" xfId="2007"/>
    <cellStyle name="Normální 10 8 2 4" xfId="2008"/>
    <cellStyle name="Měna 2 7 2 4" xfId="2009"/>
    <cellStyle name="Procenta 2 7 2 4" xfId="2010"/>
    <cellStyle name="Měna 3 6 2 4" xfId="2011"/>
    <cellStyle name="Normální 7 7 2 4" xfId="2012"/>
    <cellStyle name="Normální 8 7 2 4" xfId="2013"/>
    <cellStyle name="Normální 9 7 2 4" xfId="2014"/>
    <cellStyle name="Měna 3 2 5 2 4" xfId="2015"/>
    <cellStyle name="Normální 10 2 6 2 4" xfId="2016"/>
    <cellStyle name="Měna 2 2 6 2 4" xfId="2017"/>
    <cellStyle name="Procenta 2 2 6 2 4" xfId="2018"/>
    <cellStyle name="Normální 7 2 6 2 4" xfId="2019"/>
    <cellStyle name="Normální 8 2 6 2 4" xfId="2020"/>
    <cellStyle name="Normální 9 2 6 2 4" xfId="2021"/>
    <cellStyle name="Normální 12 7 2 4" xfId="2022"/>
    <cellStyle name="Normální 10 3 6 2 4" xfId="2023"/>
    <cellStyle name="Měna 4 3 3 4" xfId="2024"/>
    <cellStyle name="Normální 10 4 3 2 4" xfId="2025"/>
    <cellStyle name="Měna 2 3 3 2 4" xfId="2026"/>
    <cellStyle name="Procenta 2 3 3 2 4" xfId="2027"/>
    <cellStyle name="Měna 3 3 2 2 4" xfId="2028"/>
    <cellStyle name="Normální 7 3 3 2 4" xfId="2029"/>
    <cellStyle name="Normální 8 3 3 2 4" xfId="2030"/>
    <cellStyle name="Normální 9 3 3 2 4" xfId="2031"/>
    <cellStyle name="Měna 3 2 2 2 2 4" xfId="2032"/>
    <cellStyle name="Normální 10 2 2 3 2 4" xfId="2033"/>
    <cellStyle name="Měna 2 2 2 3 2 4" xfId="2034"/>
    <cellStyle name="Procenta 2 2 2 3 2 4" xfId="2035"/>
    <cellStyle name="Normální 7 2 2 3 2 4" xfId="2036"/>
    <cellStyle name="Normální 8 2 2 3 2 4" xfId="2037"/>
    <cellStyle name="Normální 9 2 2 3 2 4" xfId="2038"/>
    <cellStyle name="Normální 12 3 3 2 4" xfId="2039"/>
    <cellStyle name="Normální 10 3 2 3 2 4" xfId="2040"/>
    <cellStyle name="Měna 4 2 2 2 4" xfId="2041"/>
    <cellStyle name="Měna 5 2 2 4" xfId="2042"/>
    <cellStyle name="Normální 10 5 2 2 4" xfId="2043"/>
    <cellStyle name="Měna 2 4 2 2 4" xfId="2044"/>
    <cellStyle name="Procenta 2 4 2 2 4" xfId="2045"/>
    <cellStyle name="Měna 3 4 2 2 4" xfId="2046"/>
    <cellStyle name="Normální 7 4 2 2 4" xfId="2047"/>
    <cellStyle name="Normální 8 4 2 2 4" xfId="2048"/>
    <cellStyle name="Normální 9 4 2 2 4" xfId="2049"/>
    <cellStyle name="Měna 3 2 3 2 2 4" xfId="2050"/>
    <cellStyle name="Normální 10 2 3 2 2 4" xfId="2051"/>
    <cellStyle name="Měna 2 2 3 2 2 4" xfId="2052"/>
    <cellStyle name="Procenta 2 2 3 2 2 4" xfId="2053"/>
    <cellStyle name="Normální 7 2 3 2 2 4" xfId="2054"/>
    <cellStyle name="Normální 8 2 3 2 2 4" xfId="2055"/>
    <cellStyle name="Normální 9 2 3 2 2 4" xfId="2056"/>
    <cellStyle name="Normální 12 4 2 2 4" xfId="2057"/>
    <cellStyle name="Normální 10 3 3 2 2 4" xfId="2058"/>
    <cellStyle name="Měna 6 2 2 4" xfId="2059"/>
    <cellStyle name="Normální 10 6 2 2 4" xfId="2060"/>
    <cellStyle name="Měna 2 5 2 2 4" xfId="2061"/>
    <cellStyle name="Procenta 2 5 2 2 4" xfId="2062"/>
    <cellStyle name="Měna 3 5 2 2 4" xfId="2063"/>
    <cellStyle name="Normální 7 5 2 2 4" xfId="2064"/>
    <cellStyle name="Normální 8 5 2 2 4" xfId="2065"/>
    <cellStyle name="Normální 9 5 2 2 4" xfId="2066"/>
    <cellStyle name="Měna 3 2 4 2 2 4" xfId="2067"/>
    <cellStyle name="Normální 10 2 4 2 2 4" xfId="2068"/>
    <cellStyle name="Měna 2 2 4 2 2 4" xfId="2069"/>
    <cellStyle name="Procenta 2 2 4 2 2 4" xfId="2070"/>
    <cellStyle name="Normální 7 2 4 2 2 4" xfId="2071"/>
    <cellStyle name="Normální 8 2 4 2 2 4" xfId="2072"/>
    <cellStyle name="Normální 9 2 4 2 2 4" xfId="2073"/>
    <cellStyle name="Normální 12 5 2 2 4" xfId="2074"/>
    <cellStyle name="Normální 10 3 4 2 2 4" xfId="2075"/>
    <cellStyle name="Normální 10 7 2 2 4" xfId="2076"/>
    <cellStyle name="Měna 2 6 2 2 4" xfId="2077"/>
    <cellStyle name="Procenta 2 6 2 2 4" xfId="2078"/>
    <cellStyle name="Normální 7 6 2 2 4" xfId="2079"/>
    <cellStyle name="Normální 8 6 2 2 4" xfId="2080"/>
    <cellStyle name="Normální 9 6 2 2 4" xfId="2081"/>
    <cellStyle name="Normální 10 2 5 2 2 4" xfId="2082"/>
    <cellStyle name="Měna 2 2 5 2 2 4" xfId="2083"/>
    <cellStyle name="Procenta 2 2 5 2 2 4" xfId="2084"/>
    <cellStyle name="Normální 7 2 5 2 2 4" xfId="2085"/>
    <cellStyle name="Normální 8 2 5 2 2 4" xfId="2086"/>
    <cellStyle name="Normální 9 2 5 2 2 4" xfId="2087"/>
    <cellStyle name="Normální 12 6 2 2 4" xfId="2088"/>
    <cellStyle name="Normální 10 3 5 2 2 4" xfId="2089"/>
    <cellStyle name="Normální 10 4 2 2 2 4" xfId="2090"/>
    <cellStyle name="Měna 2 3 2 2 2 4" xfId="2091"/>
    <cellStyle name="Procenta 2 3 2 2 2 4" xfId="2092"/>
    <cellStyle name="Normální 7 3 2 2 2 4" xfId="2093"/>
    <cellStyle name="Normální 8 3 2 2 2 4" xfId="2094"/>
    <cellStyle name="Normální 9 3 2 2 2 4" xfId="2095"/>
    <cellStyle name="Měna 2 2 2 2 2 2 4" xfId="2096"/>
    <cellStyle name="Procenta 2 2 2 2 2 2 4" xfId="2097"/>
    <cellStyle name="Normální 7 2 2 2 2 2 4" xfId="2098"/>
    <cellStyle name="Normální 8 2 2 2 2 2 4" xfId="2099"/>
    <cellStyle name="Normální 9 2 2 2 2 2 4" xfId="2100"/>
    <cellStyle name="Normální 12 3 2 2 2 4" xfId="2101"/>
    <cellStyle name="Normální 10 3 2 2 2 2 4" xfId="2102"/>
    <cellStyle name="Měna 8 2 4" xfId="2103"/>
    <cellStyle name="Normální 10 9 2 4" xfId="2104"/>
    <cellStyle name="Měna 2 8 2 4" xfId="2105"/>
    <cellStyle name="Procenta 2 8 2 4" xfId="2106"/>
    <cellStyle name="Měna 3 7 2 4" xfId="2107"/>
    <cellStyle name="Normální 7 8 2 4" xfId="2108"/>
    <cellStyle name="Normální 8 8 2 4" xfId="2109"/>
    <cellStyle name="Normální 9 8 2 4" xfId="2110"/>
    <cellStyle name="Měna 3 2 6 2 4" xfId="2111"/>
    <cellStyle name="Normální 10 2 7 2 4" xfId="2112"/>
    <cellStyle name="Měna 2 2 7 2 4" xfId="2113"/>
    <cellStyle name="Procenta 2 2 7 2 4" xfId="2114"/>
    <cellStyle name="Normální 7 2 7 2 4" xfId="2115"/>
    <cellStyle name="Normální 8 2 7 2 4" xfId="2116"/>
    <cellStyle name="Normální 9 2 7 2 4" xfId="2117"/>
    <cellStyle name="Normální 12 2 2 2 4" xfId="2118"/>
    <cellStyle name="Normální 10 3 7 2 4" xfId="2119"/>
    <cellStyle name="Měna 4 4 2 4" xfId="2120"/>
    <cellStyle name="Měna 5 3 2 4" xfId="2121"/>
    <cellStyle name="Normální 10 4 4 2 4" xfId="2122"/>
    <cellStyle name="Měna 2 3 4 2 4" xfId="2123"/>
    <cellStyle name="Procenta 2 4 3 2 4" xfId="2124"/>
    <cellStyle name="Měna 3 3 3 2 4" xfId="2125"/>
    <cellStyle name="Normální 7 3 4 2 4" xfId="2126"/>
    <cellStyle name="Normální 8 3 4 2 4" xfId="2127"/>
    <cellStyle name="Normální 9 3 4 2 4" xfId="2128"/>
    <cellStyle name="Měna 6 3 2 4" xfId="2129"/>
    <cellStyle name="Normální 10 5 3 2 4" xfId="2130"/>
    <cellStyle name="Měna 2 4 3 2 4" xfId="2131"/>
    <cellStyle name="Procenta 2 5 3 2 4" xfId="2132"/>
    <cellStyle name="Měna 3 4 3 2 4" xfId="2133"/>
    <cellStyle name="Normální 7 4 3 2 4" xfId="2134"/>
    <cellStyle name="Normální 8 4 3 2 4" xfId="2135"/>
    <cellStyle name="Normální 9 4 3 2 4" xfId="2136"/>
    <cellStyle name="Měna 11 4" xfId="2137"/>
    <cellStyle name="Normální 10 10 4" xfId="2138"/>
    <cellStyle name="Měna 2 10 4" xfId="2139"/>
    <cellStyle name="Procenta 2 10 4" xfId="2140"/>
    <cellStyle name="Měna 3 10 4" xfId="2141"/>
    <cellStyle name="Normální 7 10 4" xfId="2142"/>
    <cellStyle name="Normální 8 10 4" xfId="2143"/>
    <cellStyle name="Normální 9 10 4" xfId="2144"/>
    <cellStyle name="Měna 3 2 9 4" xfId="2145"/>
    <cellStyle name="Normální 10 2 8 4" xfId="2146"/>
    <cellStyle name="Měna 2 2 9 4" xfId="2147"/>
    <cellStyle name="Procenta 2 2 9 4" xfId="2148"/>
    <cellStyle name="Normální 7 2 9 4" xfId="2149"/>
    <cellStyle name="Normální 8 2 9 4" xfId="2150"/>
    <cellStyle name="Normální 9 2 9 4" xfId="2151"/>
    <cellStyle name="Normální 12 2 3 4" xfId="2152"/>
    <cellStyle name="Normální 10 3 9 4" xfId="2153"/>
    <cellStyle name="Měna 4 7 4" xfId="2154"/>
    <cellStyle name="Měna 5 5 4" xfId="2155"/>
    <cellStyle name="Normální 10 4 6 4" xfId="2156"/>
    <cellStyle name="Měna 2 3 6 4" xfId="2157"/>
    <cellStyle name="Procenta 2 4 5 4" xfId="2158"/>
    <cellStyle name="Měna 3 3 6 4" xfId="2159"/>
    <cellStyle name="Normální 7 3 6 4" xfId="2160"/>
    <cellStyle name="Normální 8 3 6 4" xfId="2161"/>
    <cellStyle name="Normální 9 3 6 4" xfId="2162"/>
    <cellStyle name="Měna 3 2 2 6 4" xfId="2163"/>
    <cellStyle name="Normální 10 2 2 5 4" xfId="2164"/>
    <cellStyle name="Měna 2 2 2 6 4" xfId="2165"/>
    <cellStyle name="Procenta 2 2 2 6 4" xfId="2166"/>
    <cellStyle name="Normální 7 2 2 6 4" xfId="2167"/>
    <cellStyle name="Normální 8 2 2 6 4" xfId="2168"/>
    <cellStyle name="Normální 9 2 2 6 4" xfId="2169"/>
    <cellStyle name="Normální 12 2 2 3 4" xfId="2170"/>
    <cellStyle name="Normální 10 3 2 6 4" xfId="2171"/>
    <cellStyle name="Měna 4 2 6 4" xfId="2172"/>
    <cellStyle name="Měna 12 2" xfId="2173"/>
    <cellStyle name="Normální 10 11 2" xfId="2174"/>
    <cellStyle name="Měna 2 11 2" xfId="2175"/>
    <cellStyle name="Procenta 2 11 2" xfId="2176"/>
    <cellStyle name="Měna 3 11 2" xfId="2177"/>
    <cellStyle name="Normální 7 11 2" xfId="2178"/>
    <cellStyle name="Normální 8 11 2" xfId="2179"/>
    <cellStyle name="Normální 9 11 2" xfId="2180"/>
    <cellStyle name="Měna 3 2 10 2" xfId="2181"/>
    <cellStyle name="Normální 10 2 9 2" xfId="2182"/>
    <cellStyle name="Měna 2 2 10 2" xfId="2183"/>
    <cellStyle name="Procenta 2 2 10 2" xfId="2184"/>
    <cellStyle name="Normální 7 2 10 2" xfId="2185"/>
    <cellStyle name="Normální 8 2 10 2" xfId="2186"/>
    <cellStyle name="Normální 9 2 10 2" xfId="2187"/>
    <cellStyle name="Normální 12 10 2" xfId="2188"/>
    <cellStyle name="Normální 10 3 10 2" xfId="2189"/>
    <cellStyle name="Měna 4 8 2" xfId="2190"/>
    <cellStyle name="Normální 10 4 7 2" xfId="2191"/>
    <cellStyle name="Měna 2 3 7 2" xfId="2192"/>
    <cellStyle name="Procenta 2 3 6 2" xfId="2193"/>
    <cellStyle name="Měna 3 3 7 2" xfId="2194"/>
    <cellStyle name="Normální 7 3 7 2" xfId="2195"/>
    <cellStyle name="Normální 8 3 7 2" xfId="2196"/>
    <cellStyle name="Normální 9 3 7 2" xfId="2197"/>
    <cellStyle name="Měna 3 2 2 7 2" xfId="2198"/>
    <cellStyle name="Normální 10 2 2 6 2" xfId="2199"/>
    <cellStyle name="Měna 2 2 2 7 2" xfId="2200"/>
    <cellStyle name="Procenta 2 2 2 7 2" xfId="2201"/>
    <cellStyle name="Normální 7 2 2 7 2" xfId="2202"/>
    <cellStyle name="Normální 8 2 2 7 2" xfId="2203"/>
    <cellStyle name="Normální 9 2 2 7 2" xfId="2204"/>
    <cellStyle name="Normální 12 3 6 2" xfId="2205"/>
    <cellStyle name="Normální 10 3 2 7 2" xfId="2206"/>
    <cellStyle name="Měna 4 2 7 2" xfId="2207"/>
    <cellStyle name="Měna 8 3 2" xfId="2208"/>
    <cellStyle name="Normální 10 8 3 2" xfId="2209"/>
    <cellStyle name="Měna 2 7 3 2" xfId="2210"/>
    <cellStyle name="Procenta 2 7 3 2" xfId="2211"/>
    <cellStyle name="Měna 3 7 3 2" xfId="2212"/>
    <cellStyle name="Normální 7 7 3 2" xfId="2213"/>
    <cellStyle name="Normální 8 7 3 2" xfId="2214"/>
    <cellStyle name="Normální 9 7 3 2" xfId="2215"/>
    <cellStyle name="Měna 3 2 6 3 2" xfId="2216"/>
    <cellStyle name="Normální 10 2 6 3 2" xfId="2217"/>
    <cellStyle name="Měna 2 2 6 3 2" xfId="2218"/>
    <cellStyle name="Procenta 2 2 6 3 2" xfId="2219"/>
    <cellStyle name="Normální 7 2 6 3 2" xfId="2220"/>
    <cellStyle name="Normální 8 2 6 3 2" xfId="2221"/>
    <cellStyle name="Normální 9 2 6 3 2" xfId="2222"/>
    <cellStyle name="Normální 12 7 3 2" xfId="2223"/>
    <cellStyle name="Normální 10 3 6 3 2" xfId="2224"/>
    <cellStyle name="Měna 4 4 3 2" xfId="2225"/>
    <cellStyle name="Normální 10 4 3 3 2" xfId="2226"/>
    <cellStyle name="Měna 2 3 3 3 2" xfId="2227"/>
    <cellStyle name="Procenta 2 3 3 3 2" xfId="2228"/>
    <cellStyle name="Měna 3 3 3 3 2" xfId="2229"/>
    <cellStyle name="Normální 7 3 3 3 2" xfId="2230"/>
    <cellStyle name="Normální 8 3 3 3 2" xfId="2231"/>
    <cellStyle name="Normální 9 3 3 3 2" xfId="2232"/>
    <cellStyle name="Měna 3 2 2 3 2 2" xfId="2233"/>
    <cellStyle name="Normální 10 2 2 3 3 2" xfId="2234"/>
    <cellStyle name="Měna 2 2 2 3 3 2" xfId="2235"/>
    <cellStyle name="Procenta 2 2 2 3 3 2" xfId="2236"/>
    <cellStyle name="Normální 7 2 2 3 3 2" xfId="2237"/>
    <cellStyle name="Normální 8 2 2 3 3 2" xfId="2238"/>
    <cellStyle name="Normální 9 2 2 3 3 2" xfId="2239"/>
    <cellStyle name="Normální 12 3 3 3 2" xfId="2240"/>
    <cellStyle name="Normální 10 3 2 3 3 2" xfId="2241"/>
    <cellStyle name="Měna 4 2 3 2 2" xfId="2242"/>
    <cellStyle name="Měna 5 6 2" xfId="2243"/>
    <cellStyle name="Normální 10 5 5 2" xfId="2244"/>
    <cellStyle name="Měna 2 4 5 2" xfId="2245"/>
    <cellStyle name="Procenta 2 4 6 2" xfId="2246"/>
    <cellStyle name="Měna 3 4 5 2" xfId="2247"/>
    <cellStyle name="Normální 7 4 5 2" xfId="2248"/>
    <cellStyle name="Normální 8 4 5 2" xfId="2249"/>
    <cellStyle name="Normální 9 4 5 2" xfId="2250"/>
    <cellStyle name="Měna 3 2 3 5 2" xfId="2251"/>
    <cellStyle name="Normální 10 2 3 5 2" xfId="2252"/>
    <cellStyle name="Měna 2 2 3 5 2" xfId="2253"/>
    <cellStyle name="Procenta 2 2 3 5 2" xfId="2254"/>
    <cellStyle name="Normální 7 2 3 5 2" xfId="2255"/>
    <cellStyle name="Normální 8 2 3 5 2" xfId="2256"/>
    <cellStyle name="Normální 9 2 3 5 2" xfId="2257"/>
    <cellStyle name="Normální 12 4 5 2" xfId="2258"/>
    <cellStyle name="Normální 10 3 3 5 2" xfId="2259"/>
    <cellStyle name="Měna 6 5 2" xfId="2260"/>
    <cellStyle name="Normální 10 6 5 2" xfId="2261"/>
    <cellStyle name="Měna 2 5 5 2" xfId="2262"/>
    <cellStyle name="Procenta 2 5 5 2" xfId="2263"/>
    <cellStyle name="Měna 3 5 5 2" xfId="2264"/>
    <cellStyle name="Normální 7 5 5 2" xfId="2265"/>
    <cellStyle name="Normální 8 5 5 2" xfId="2266"/>
    <cellStyle name="Normální 9 5 5 2" xfId="2267"/>
    <cellStyle name="Měna 3 2 4 5 2" xfId="2268"/>
    <cellStyle name="Normální 10 2 4 5 2" xfId="2269"/>
    <cellStyle name="Měna 2 2 4 5 2" xfId="2270"/>
    <cellStyle name="Procenta 2 2 4 5 2" xfId="2271"/>
    <cellStyle name="Normální 7 2 4 5 2" xfId="2272"/>
    <cellStyle name="Normální 8 2 4 5 2" xfId="2273"/>
    <cellStyle name="Normální 9 2 4 5 2" xfId="2274"/>
    <cellStyle name="Normální 12 5 5 2" xfId="2275"/>
    <cellStyle name="Normální 10 3 4 5 2" xfId="2276"/>
    <cellStyle name="Normální 12 2 2 4 2" xfId="2277"/>
    <cellStyle name="Měna 4 3 4 2" xfId="2278"/>
    <cellStyle name="Měna 7 3 2" xfId="2279"/>
    <cellStyle name="Normální 10 7 4 2" xfId="2280"/>
    <cellStyle name="Měna 2 6 4 2" xfId="2281"/>
    <cellStyle name="Procenta 2 6 4 2" xfId="2282"/>
    <cellStyle name="Měna 3 6 3 2" xfId="2283"/>
    <cellStyle name="Normální 7 6 4 2" xfId="2284"/>
    <cellStyle name="Normální 8 6 4 2" xfId="2285"/>
    <cellStyle name="Normální 9 6 4 2" xfId="2286"/>
    <cellStyle name="Měna 3 2 5 3 2" xfId="2287"/>
    <cellStyle name="Normální 10 2 5 4 2" xfId="2288"/>
    <cellStyle name="Měna 2 2 5 4 2" xfId="2289"/>
    <cellStyle name="Procenta 2 2 5 4 2" xfId="2290"/>
    <cellStyle name="Normální 7 2 5 4 2" xfId="2291"/>
    <cellStyle name="Normální 8 2 5 4 2" xfId="2292"/>
    <cellStyle name="Normální 9 2 5 4 2" xfId="2293"/>
    <cellStyle name="Normální 12 6 4 2" xfId="2294"/>
    <cellStyle name="Normální 10 3 5 4 2" xfId="2295"/>
    <cellStyle name="Měna 4 3 2 2 2" xfId="2296"/>
    <cellStyle name="Normální 10 4 2 4 2" xfId="2297"/>
    <cellStyle name="Měna 2 3 2 4 2" xfId="2298"/>
    <cellStyle name="Procenta 2 3 2 2 3 2" xfId="2299"/>
    <cellStyle name="Měna 3 3 2 3 2" xfId="2300"/>
    <cellStyle name="Normální 7 3 2 4 2" xfId="2301"/>
    <cellStyle name="Normální 8 3 2 4 2" xfId="2302"/>
    <cellStyle name="Normální 9 3 2 4 2" xfId="2303"/>
    <cellStyle name="Měna 3 2 2 2 3 2" xfId="2304"/>
    <cellStyle name="Normální 10 2 2 2 3 2" xfId="2305"/>
    <cellStyle name="Měna 2 2 2 2 4 2" xfId="2306"/>
    <cellStyle name="Procenta 2 2 2 2 4 2" xfId="2307"/>
    <cellStyle name="Normální 7 2 2 2 4 2" xfId="2308"/>
    <cellStyle name="Normální 8 2 2 2 4 2" xfId="2309"/>
    <cellStyle name="Normální 9 2 2 2 4 2" xfId="2310"/>
    <cellStyle name="Normální 12 3 2 4 2" xfId="2311"/>
    <cellStyle name="Normální 10 3 2 2 4 2" xfId="2312"/>
    <cellStyle name="Měna 4 2 2 3 2" xfId="2313"/>
    <cellStyle name="Měna 5 2 3 2" xfId="2314"/>
    <cellStyle name="Normální 10 5 2 3 2" xfId="2315"/>
    <cellStyle name="Měna 2 4 2 3 2" xfId="2316"/>
    <cellStyle name="Procenta 2 4 2 3 2" xfId="2317"/>
    <cellStyle name="Měna 3 4 2 3 2" xfId="2318"/>
    <cellStyle name="Normální 7 4 2 3 2" xfId="2319"/>
    <cellStyle name="Normální 8 4 2 3 2" xfId="2320"/>
    <cellStyle name="Normální 9 4 2 3 2" xfId="2321"/>
    <cellStyle name="Měna 3 2 3 2 3 2" xfId="2322"/>
    <cellStyle name="Normální 10 2 3 2 3 2" xfId="2323"/>
    <cellStyle name="Měna 2 2 3 2 3 2" xfId="2324"/>
    <cellStyle name="Procenta 2 2 3 2 3 2" xfId="2325"/>
    <cellStyle name="Normální 7 2 3 2 3 2" xfId="2326"/>
    <cellStyle name="Normální 8 2 3 2 3 2" xfId="2327"/>
    <cellStyle name="Normální 9 2 3 2 3 2" xfId="2328"/>
    <cellStyle name="Normální 12 4 2 3 2" xfId="2329"/>
    <cellStyle name="Normální 10 3 3 2 3 2" xfId="2330"/>
    <cellStyle name="Měna 6 2 3 2" xfId="2331"/>
    <cellStyle name="Normální 10 6 2 3 2" xfId="2332"/>
    <cellStyle name="Měna 2 5 2 3 2" xfId="2333"/>
    <cellStyle name="Procenta 2 5 2 3 2" xfId="2334"/>
    <cellStyle name="Měna 3 5 2 3 2" xfId="2335"/>
    <cellStyle name="Normální 7 5 2 3 2" xfId="2336"/>
    <cellStyle name="Normální 8 5 2 3 2" xfId="2337"/>
    <cellStyle name="Normální 9 5 2 3 2" xfId="2338"/>
    <cellStyle name="Měna 3 2 4 2 3 2" xfId="2339"/>
    <cellStyle name="Normální 10 2 4 2 3 2" xfId="2340"/>
    <cellStyle name="Měna 2 2 4 2 3 2" xfId="2341"/>
    <cellStyle name="Procenta 2 2 4 2 3 2" xfId="2342"/>
    <cellStyle name="Normální 7 2 4 2 3 2" xfId="2343"/>
    <cellStyle name="Normální 8 2 4 2 3 2" xfId="2344"/>
    <cellStyle name="Normální 9 2 4 2 3 2" xfId="2345"/>
    <cellStyle name="Normální 12 5 2 3 2" xfId="2346"/>
    <cellStyle name="Normální 10 3 4 2 3 2" xfId="2347"/>
    <cellStyle name="Měna 9 2 2" xfId="2348"/>
    <cellStyle name="Normální 10 9 3 2" xfId="2349"/>
    <cellStyle name="Měna 2 8 3 2" xfId="2350"/>
    <cellStyle name="Procenta 2 8 3 2" xfId="2351"/>
    <cellStyle name="Měna 3 8 2 2" xfId="2352"/>
    <cellStyle name="Normální 7 8 3 2" xfId="2353"/>
    <cellStyle name="Normální 8 8 3 2" xfId="2354"/>
    <cellStyle name="Normální 9 8 3 2" xfId="2355"/>
    <cellStyle name="Měna 3 2 7 2 2" xfId="2356"/>
    <cellStyle name="Normální 10 2 7 3 2" xfId="2357"/>
    <cellStyle name="Měna 2 2 7 3 2" xfId="2358"/>
    <cellStyle name="Procenta 2 2 7 3 2" xfId="2359"/>
    <cellStyle name="Normální 7 2 7 3 2" xfId="2360"/>
    <cellStyle name="Normální 8 2 7 3 2" xfId="2361"/>
    <cellStyle name="Normální 9 2 7 3 2" xfId="2362"/>
    <cellStyle name="Normální 12 8 2 2" xfId="2363"/>
    <cellStyle name="Normální 10 3 7 3 2" xfId="2364"/>
    <cellStyle name="Měna 4 5 2 2" xfId="2365"/>
    <cellStyle name="Normální 10 4 4 3 2" xfId="2366"/>
    <cellStyle name="Měna 2 3 4 3 2" xfId="2367"/>
    <cellStyle name="Procenta 2 3 4 3 2" xfId="2368"/>
    <cellStyle name="Měna 3 3 4 2 2" xfId="2369"/>
    <cellStyle name="Normální 7 3 4 3 2" xfId="2370"/>
    <cellStyle name="Normální 8 3 4 3 2" xfId="2371"/>
    <cellStyle name="Normální 9 3 4 3 2" xfId="2372"/>
    <cellStyle name="Měna 3 2 2 4 2 2" xfId="2373"/>
    <cellStyle name="Normální 10 2 2 4 2 2" xfId="2374"/>
    <cellStyle name="Měna 2 2 2 4 2 2" xfId="2375"/>
    <cellStyle name="Procenta 2 2 2 4 2 2" xfId="2376"/>
    <cellStyle name="Normální 7 2 2 4 2 2" xfId="2377"/>
    <cellStyle name="Normální 8 2 2 4 2 2" xfId="2378"/>
    <cellStyle name="Normální 9 2 2 4 2 2" xfId="2379"/>
    <cellStyle name="Normální 12 3 4 2 2" xfId="2380"/>
    <cellStyle name="Normální 10 3 2 4 2 2" xfId="2381"/>
    <cellStyle name="Měna 4 2 4 2 2" xfId="2382"/>
    <cellStyle name="Měna 5 3 3 2" xfId="2383"/>
    <cellStyle name="Normální 10 5 3 3 2" xfId="2384"/>
    <cellStyle name="Měna 2 4 3 3 2" xfId="2385"/>
    <cellStyle name="Procenta 2 4 3 3 2" xfId="2386"/>
    <cellStyle name="Měna 3 4 3 3 2" xfId="2387"/>
    <cellStyle name="Normální 7 4 3 3 2" xfId="2388"/>
    <cellStyle name="Normální 8 4 3 3 2" xfId="2389"/>
    <cellStyle name="Normální 9 4 3 3 2" xfId="2390"/>
    <cellStyle name="Měna 3 2 3 3 2 2" xfId="2391"/>
    <cellStyle name="Normální 10 2 3 3 2 2" xfId="2392"/>
    <cellStyle name="Měna 2 2 3 3 2 2" xfId="2393"/>
    <cellStyle name="Procenta 2 2 3 3 2 2" xfId="2394"/>
    <cellStyle name="Normální 7 2 3 3 2 2" xfId="2395"/>
    <cellStyle name="Normální 8 2 3 3 2 2" xfId="2396"/>
    <cellStyle name="Normální 9 2 3 3 2 2" xfId="2397"/>
    <cellStyle name="Normální 12 4 3 2 2" xfId="2398"/>
    <cellStyle name="Normální 10 3 3 3 2 2" xfId="2399"/>
    <cellStyle name="Měna 6 3 3 2" xfId="2400"/>
    <cellStyle name="Normální 10 6 3 2 2" xfId="2401"/>
    <cellStyle name="Měna 2 5 3 2 2" xfId="2402"/>
    <cellStyle name="Procenta 2 5 3 3 2" xfId="2403"/>
    <cellStyle name="Měna 3 5 3 2 2" xfId="2404"/>
    <cellStyle name="Normální 7 5 3 2 2" xfId="2405"/>
    <cellStyle name="Normální 8 5 3 2 2" xfId="2406"/>
    <cellStyle name="Normální 9 5 3 2 2" xfId="2407"/>
    <cellStyle name="Měna 3 2 4 3 2 2" xfId="2408"/>
    <cellStyle name="Normální 10 2 4 3 2 2" xfId="2409"/>
    <cellStyle name="Měna 2 2 4 3 2 2" xfId="2410"/>
    <cellStyle name="Procenta 2 2 4 3 2 2" xfId="2411"/>
    <cellStyle name="Normální 7 2 4 3 2 2" xfId="2412"/>
    <cellStyle name="Normální 8 2 4 3 2 2" xfId="2413"/>
    <cellStyle name="Normální 9 2 4 3 2 2" xfId="2414"/>
    <cellStyle name="Normální 12 5 3 2 2" xfId="2415"/>
    <cellStyle name="Normální 10 3 4 3 2 2" xfId="2416"/>
    <cellStyle name="Normální 10 7 2 3 2" xfId="2417"/>
    <cellStyle name="Měna 2 6 2 3 2" xfId="2418"/>
    <cellStyle name="Procenta 2 6 2 3 2" xfId="2419"/>
    <cellStyle name="Normální 7 6 2 3 2" xfId="2420"/>
    <cellStyle name="Normální 8 6 2 3 2" xfId="2421"/>
    <cellStyle name="Normální 9 6 2 3 2" xfId="2422"/>
    <cellStyle name="Normální 10 2 5 2 3 2" xfId="2423"/>
    <cellStyle name="Měna 2 2 5 2 3 2" xfId="2424"/>
    <cellStyle name="Procenta 2 2 5 2 3 2" xfId="2425"/>
    <cellStyle name="Normální 7 2 5 2 3 2" xfId="2426"/>
    <cellStyle name="Normální 8 2 5 2 3 2" xfId="2427"/>
    <cellStyle name="Normální 9 2 5 2 3 2" xfId="2428"/>
    <cellStyle name="Normální 12 6 2 3 2" xfId="2429"/>
    <cellStyle name="Normální 10 3 5 2 3 2" xfId="2430"/>
    <cellStyle name="Normální 10 4 2 2 3 2" xfId="2431"/>
    <cellStyle name="Měna 2 3 2 2 3 2" xfId="2432"/>
    <cellStyle name="Procenta 2 3 2 3 2 2" xfId="2433"/>
    <cellStyle name="Normální 7 3 2 2 3 2" xfId="2434"/>
    <cellStyle name="Normální 8 3 2 2 3 2" xfId="2435"/>
    <cellStyle name="Normální 9 3 2 2 3 2" xfId="2436"/>
    <cellStyle name="Normální 10 2 2 2 2 3 2" xfId="2437"/>
    <cellStyle name="Měna 2 2 2 2 2 3 2" xfId="2438"/>
    <cellStyle name="Procenta 2 2 2 2 2 3 2" xfId="2439"/>
    <cellStyle name="Normální 7 2 2 2 2 3 2" xfId="2440"/>
    <cellStyle name="Normální 8 2 2 2 2 3 2" xfId="2441"/>
    <cellStyle name="Normální 9 2 2 2 2 3 2" xfId="2442"/>
    <cellStyle name="Normální 12 3 2 2 3 2" xfId="2443"/>
    <cellStyle name="Normální 10 3 2 2 2 3 2" xfId="2444"/>
    <cellStyle name="Normální 10 2 2 2 2 2 2 2" xfId="2445"/>
    <cellStyle name="Měna 10 2 2" xfId="2446"/>
    <cellStyle name="Měna 2 9 2 2" xfId="2447"/>
    <cellStyle name="Procenta 2 9 2 2" xfId="2448"/>
    <cellStyle name="Měna 3 9 2 2" xfId="2449"/>
    <cellStyle name="Normální 7 9 2 2" xfId="2450"/>
    <cellStyle name="Normální 8 9 2 2" xfId="2451"/>
    <cellStyle name="Normální 9 9 2 2" xfId="2452"/>
    <cellStyle name="Měna 3 2 8 2 2" xfId="2453"/>
    <cellStyle name="Měna 2 2 8 2 2" xfId="2454"/>
    <cellStyle name="Procenta 2 2 8 2 2" xfId="2455"/>
    <cellStyle name="Normální 7 2 8 2 2" xfId="2456"/>
    <cellStyle name="Normální 8 2 8 2 2" xfId="2457"/>
    <cellStyle name="Normální 9 2 8 2 2" xfId="2458"/>
    <cellStyle name="Normální 12 9 2 2" xfId="2459"/>
    <cellStyle name="Normální 10 3 8 2 2" xfId="2460"/>
    <cellStyle name="Měna 4 6 2 2" xfId="2461"/>
    <cellStyle name="Normální 10 4 5 2 2" xfId="2462"/>
    <cellStyle name="Měna 2 3 5 2 2" xfId="2463"/>
    <cellStyle name="Procenta 2 3 5 2 2" xfId="2464"/>
    <cellStyle name="Měna 3 3 5 2 2" xfId="2465"/>
    <cellStyle name="Normální 7 3 5 2 2" xfId="2466"/>
    <cellStyle name="Normální 8 3 5 2 2" xfId="2467"/>
    <cellStyle name="Normální 9 3 5 2 2" xfId="2468"/>
    <cellStyle name="Měna 3 2 2 5 2 2" xfId="2469"/>
    <cellStyle name="Měna 2 2 2 5 2 2" xfId="2470"/>
    <cellStyle name="Procenta 2 2 2 5 2 2" xfId="2471"/>
    <cellStyle name="Normální 7 2 2 5 2 2" xfId="2472"/>
    <cellStyle name="Normální 8 2 2 5 2 2" xfId="2473"/>
    <cellStyle name="Normální 9 2 2 5 2 2" xfId="2474"/>
    <cellStyle name="Normální 12 3 5 2 2" xfId="2475"/>
    <cellStyle name="Normální 10 3 2 5 2 2" xfId="2476"/>
    <cellStyle name="Měna 4 2 5 2 2" xfId="2477"/>
    <cellStyle name="Měna 5 4 2 2" xfId="2478"/>
    <cellStyle name="Normální 10 5 4 2 2" xfId="2479"/>
    <cellStyle name="Měna 2 4 4 2 2" xfId="2480"/>
    <cellStyle name="Procenta 2 4 4 2 2" xfId="2481"/>
    <cellStyle name="Měna 3 4 4 2 2" xfId="2482"/>
    <cellStyle name="Normální 7 4 4 2 2" xfId="2483"/>
    <cellStyle name="Normální 8 4 4 2 2" xfId="2484"/>
    <cellStyle name="Normální 9 4 4 2 2" xfId="2485"/>
    <cellStyle name="Měna 3 2 3 4 2 2" xfId="2486"/>
    <cellStyle name="Normální 10 2 3 4 2 2" xfId="2487"/>
    <cellStyle name="Měna 2 2 3 4 2 2" xfId="2488"/>
    <cellStyle name="Procenta 2 2 3 4 2 2" xfId="2489"/>
    <cellStyle name="Normální 7 2 3 4 2 2" xfId="2490"/>
    <cellStyle name="Normální 8 2 3 4 2 2" xfId="2491"/>
    <cellStyle name="Normální 9 2 3 4 2 2" xfId="2492"/>
    <cellStyle name="Normální 12 4 4 2 2" xfId="2493"/>
    <cellStyle name="Normální 10 3 3 4 2 2" xfId="2494"/>
    <cellStyle name="Měna 6 4 2 2" xfId="2495"/>
    <cellStyle name="Normální 10 6 4 2 2" xfId="2496"/>
    <cellStyle name="Měna 2 5 4 2 2" xfId="2497"/>
    <cellStyle name="Procenta 2 5 4 2 2" xfId="2498"/>
    <cellStyle name="Měna 3 5 4 2 2" xfId="2499"/>
    <cellStyle name="Normální 7 5 4 2 2" xfId="2500"/>
    <cellStyle name="Normální 8 5 4 2 2" xfId="2501"/>
    <cellStyle name="Normální 9 5 4 2 2" xfId="2502"/>
    <cellStyle name="Měna 3 2 4 4 2 2" xfId="2503"/>
    <cellStyle name="Normální 10 2 4 4 2 2" xfId="2504"/>
    <cellStyle name="Měna 2 2 4 4 2 2" xfId="2505"/>
    <cellStyle name="Procenta 2 2 4 4 2 2" xfId="2506"/>
    <cellStyle name="Normální 7 2 4 4 2 2" xfId="2507"/>
    <cellStyle name="Normální 8 2 4 4 2 2" xfId="2508"/>
    <cellStyle name="Normální 9 2 4 4 2 2" xfId="2509"/>
    <cellStyle name="Normální 12 5 4 2 2" xfId="2510"/>
    <cellStyle name="Normální 10 3 4 4 2 2" xfId="2511"/>
    <cellStyle name="Normální 10 7 3 2 2" xfId="2512"/>
    <cellStyle name="Měna 2 6 3 2 2" xfId="2513"/>
    <cellStyle name="Procenta 2 6 3 2 2" xfId="2514"/>
    <cellStyle name="Normální 7 6 3 2 2" xfId="2515"/>
    <cellStyle name="Normální 8 6 3 2 2" xfId="2516"/>
    <cellStyle name="Normální 9 6 3 2 2" xfId="2517"/>
    <cellStyle name="Normální 10 2 5 3 2 2" xfId="2518"/>
    <cellStyle name="Měna 2 2 5 3 2 2" xfId="2519"/>
    <cellStyle name="Procenta 2 2 5 3 2 2" xfId="2520"/>
    <cellStyle name="Normální 7 2 5 3 2 2" xfId="2521"/>
    <cellStyle name="Normální 8 2 5 3 2 2" xfId="2522"/>
    <cellStyle name="Normální 9 2 5 3 2 2" xfId="2523"/>
    <cellStyle name="Normální 12 6 3 2 2" xfId="2524"/>
    <cellStyle name="Normální 10 3 5 3 2 2" xfId="2525"/>
    <cellStyle name="Normální 10 4 2 3 2 2" xfId="2526"/>
    <cellStyle name="Měna 2 3 2 3 2 2" xfId="2527"/>
    <cellStyle name="Procenta 2 3 2 4 2 2" xfId="2528"/>
    <cellStyle name="Normální 7 3 2 3 2 2" xfId="2529"/>
    <cellStyle name="Normální 8 3 2 3 2 2" xfId="2530"/>
    <cellStyle name="Normální 9 3 2 3 2 2" xfId="2531"/>
    <cellStyle name="Měna 2 2 2 2 3 2 2" xfId="2532"/>
    <cellStyle name="Procenta 2 2 2 2 3 2 2" xfId="2533"/>
    <cellStyle name="Normální 7 2 2 2 3 2 2" xfId="2534"/>
    <cellStyle name="Normální 8 2 2 2 3 2 2" xfId="2535"/>
    <cellStyle name="Normální 9 2 2 2 3 2 2" xfId="2536"/>
    <cellStyle name="Normální 12 3 2 3 2 2" xfId="2537"/>
    <cellStyle name="Normální 10 3 2 2 3 2 2" xfId="2538"/>
    <cellStyle name="Měna 7 2 2 2" xfId="2539"/>
    <cellStyle name="Normální 10 8 2 2 2" xfId="2540"/>
    <cellStyle name="Měna 2 7 2 2 2" xfId="2541"/>
    <cellStyle name="Procenta 2 7 2 2 2" xfId="2542"/>
    <cellStyle name="Měna 3 6 2 2 2" xfId="2543"/>
    <cellStyle name="Normální 7 7 2 2 2" xfId="2544"/>
    <cellStyle name="Normální 8 7 2 2 2" xfId="2545"/>
    <cellStyle name="Normální 9 7 2 2 2" xfId="2546"/>
    <cellStyle name="Měna 3 2 5 2 2 2" xfId="2547"/>
    <cellStyle name="Normální 10 2 6 2 2 2" xfId="2548"/>
    <cellStyle name="Měna 2 2 6 2 2 2" xfId="2549"/>
    <cellStyle name="Procenta 2 2 6 2 2 2" xfId="2550"/>
    <cellStyle name="Normální 7 2 6 2 2 2" xfId="2551"/>
    <cellStyle name="Normální 8 2 6 2 2 2" xfId="2552"/>
    <cellStyle name="Normální 9 2 6 2 2 2" xfId="2553"/>
    <cellStyle name="Normální 12 7 2 2 2" xfId="2554"/>
    <cellStyle name="Normální 10 3 6 2 2 2" xfId="2555"/>
    <cellStyle name="Měna 4 3 3 2 2" xfId="2556"/>
    <cellStyle name="Normální 10 4 3 2 2 2" xfId="2557"/>
    <cellStyle name="Měna 2 3 3 2 2 2" xfId="2558"/>
    <cellStyle name="Procenta 2 3 3 2 2 2" xfId="2559"/>
    <cellStyle name="Měna 3 3 2 2 2 2" xfId="2560"/>
    <cellStyle name="Normální 7 3 3 2 2 2" xfId="2561"/>
    <cellStyle name="Normální 8 3 3 2 2 2" xfId="2562"/>
    <cellStyle name="Normální 9 3 3 2 2 2" xfId="2563"/>
    <cellStyle name="Měna 3 2 2 2 2 2 2" xfId="2564"/>
    <cellStyle name="Normální 10 2 2 3 2 2 2" xfId="2565"/>
    <cellStyle name="Měna 2 2 2 3 2 2 2" xfId="2566"/>
    <cellStyle name="Procenta 2 2 2 3 2 2 2" xfId="2567"/>
    <cellStyle name="Normální 7 2 2 3 2 2 2" xfId="2568"/>
    <cellStyle name="Normální 8 2 2 3 2 2 2" xfId="2569"/>
    <cellStyle name="Normální 9 2 2 3 2 2 2" xfId="2570"/>
    <cellStyle name="Normální 12 3 3 2 2 2" xfId="2571"/>
    <cellStyle name="Normální 10 3 2 3 2 2 2" xfId="2572"/>
    <cellStyle name="Měna 4 2 2 2 2 2" xfId="2573"/>
    <cellStyle name="Měna 5 2 2 2 2" xfId="2574"/>
    <cellStyle name="Normální 10 5 2 2 2 2" xfId="2575"/>
    <cellStyle name="Měna 2 4 2 2 2 2" xfId="2576"/>
    <cellStyle name="Procenta 2 4 2 2 2 2" xfId="2577"/>
    <cellStyle name="Měna 3 4 2 2 2 2" xfId="2578"/>
    <cellStyle name="Normální 7 4 2 2 2 2" xfId="2579"/>
    <cellStyle name="Normální 8 4 2 2 2 2" xfId="2580"/>
    <cellStyle name="Normální 9 4 2 2 2 2" xfId="2581"/>
    <cellStyle name="Měna 3 2 3 2 2 2 2" xfId="2582"/>
    <cellStyle name="Normální 10 2 3 2 2 2 2" xfId="2583"/>
    <cellStyle name="Měna 2 2 3 2 2 2 2" xfId="2584"/>
    <cellStyle name="Procenta 2 2 3 2 2 2 2" xfId="2585"/>
    <cellStyle name="Normální 7 2 3 2 2 2 2" xfId="2586"/>
    <cellStyle name="Normální 8 2 3 2 2 2 2" xfId="2587"/>
    <cellStyle name="Normální 9 2 3 2 2 2 2" xfId="2588"/>
    <cellStyle name="Normální 12 4 2 2 2 2" xfId="2589"/>
    <cellStyle name="Normální 10 3 3 2 2 2 2" xfId="2590"/>
    <cellStyle name="Měna 6 2 2 2 2" xfId="2591"/>
    <cellStyle name="Normální 10 6 2 2 2 2" xfId="2592"/>
    <cellStyle name="Měna 2 5 2 2 2 2" xfId="2593"/>
    <cellStyle name="Procenta 2 5 2 2 2 2" xfId="2594"/>
    <cellStyle name="Měna 3 5 2 2 2 2" xfId="2595"/>
    <cellStyle name="Normální 7 5 2 2 2 2" xfId="2596"/>
    <cellStyle name="Normální 8 5 2 2 2 2" xfId="2597"/>
    <cellStyle name="Normální 9 5 2 2 2 2" xfId="2598"/>
    <cellStyle name="Měna 3 2 4 2 2 2 2" xfId="2599"/>
    <cellStyle name="Normální 10 2 4 2 2 2 2" xfId="2600"/>
    <cellStyle name="Měna 2 2 4 2 2 2 2" xfId="2601"/>
    <cellStyle name="Procenta 2 2 4 2 2 2 2" xfId="2602"/>
    <cellStyle name="Normální 7 2 4 2 2 2 2" xfId="2603"/>
    <cellStyle name="Normální 8 2 4 2 2 2 2" xfId="2604"/>
    <cellStyle name="Normální 9 2 4 2 2 2 2" xfId="2605"/>
    <cellStyle name="Normální 12 5 2 2 2 2" xfId="2606"/>
    <cellStyle name="Normální 10 3 4 2 2 2 2" xfId="2607"/>
    <cellStyle name="Normální 10 7 2 2 2 2" xfId="2608"/>
    <cellStyle name="Měna 2 6 2 2 2 2" xfId="2609"/>
    <cellStyle name="Procenta 2 6 2 2 2 2" xfId="2610"/>
    <cellStyle name="Normální 7 6 2 2 2 2" xfId="2611"/>
    <cellStyle name="Normální 8 6 2 2 2 2" xfId="2612"/>
    <cellStyle name="Normální 9 6 2 2 2 2" xfId="2613"/>
    <cellStyle name="Normální 10 2 5 2 2 2 2" xfId="2614"/>
    <cellStyle name="Měna 2 2 5 2 2 2 2" xfId="2615"/>
    <cellStyle name="Procenta 2 2 5 2 2 2 2" xfId="2616"/>
    <cellStyle name="Normální 7 2 5 2 2 2 2" xfId="2617"/>
    <cellStyle name="Normální 8 2 5 2 2 2 2" xfId="2618"/>
    <cellStyle name="Normální 9 2 5 2 2 2 2" xfId="2619"/>
    <cellStyle name="Normální 12 6 2 2 2 2" xfId="2620"/>
    <cellStyle name="Normální 10 3 5 2 2 2 2" xfId="2621"/>
    <cellStyle name="Normální 10 4 2 2 2 2 2" xfId="2622"/>
    <cellStyle name="Měna 2 3 2 2 2 2 2" xfId="2623"/>
    <cellStyle name="Procenta 2 3 2 2 2 2 2" xfId="2624"/>
    <cellStyle name="Normální 7 3 2 2 2 2 2" xfId="2625"/>
    <cellStyle name="Normální 8 3 2 2 2 2 2" xfId="2626"/>
    <cellStyle name="Normální 9 3 2 2 2 2 2" xfId="2627"/>
    <cellStyle name="Měna 2 2 2 2 2 2 2 2" xfId="2628"/>
    <cellStyle name="Procenta 2 2 2 2 2 2 2 2" xfId="2629"/>
    <cellStyle name="Normální 7 2 2 2 2 2 2 2" xfId="2630"/>
    <cellStyle name="Normální 8 2 2 2 2 2 2 2" xfId="2631"/>
    <cellStyle name="Normální 9 2 2 2 2 2 2 2" xfId="2632"/>
    <cellStyle name="Normální 12 3 2 2 2 2 2" xfId="2633"/>
    <cellStyle name="Normální 10 3 2 2 2 2 2 2" xfId="2634"/>
    <cellStyle name="Měna 8 2 2 2" xfId="2635"/>
    <cellStyle name="Normální 10 9 2 2 2" xfId="2636"/>
    <cellStyle name="Měna 2 8 2 2 2" xfId="2637"/>
    <cellStyle name="Procenta 2 8 2 2 2" xfId="2638"/>
    <cellStyle name="Měna 3 7 2 2 2" xfId="2639"/>
    <cellStyle name="Normální 7 8 2 2 2" xfId="2640"/>
    <cellStyle name="Normální 8 8 2 2 2" xfId="2641"/>
    <cellStyle name="Normální 9 8 2 2 2" xfId="2642"/>
    <cellStyle name="Měna 3 2 6 2 2 2" xfId="2643"/>
    <cellStyle name="Normální 10 2 7 2 2 2" xfId="2644"/>
    <cellStyle name="Měna 2 2 7 2 2 2" xfId="2645"/>
    <cellStyle name="Procenta 2 2 7 2 2 2" xfId="2646"/>
    <cellStyle name="Normální 7 2 7 2 2 2" xfId="2647"/>
    <cellStyle name="Normální 8 2 7 2 2 2" xfId="2648"/>
    <cellStyle name="Normální 9 2 7 2 2 2" xfId="2649"/>
    <cellStyle name="Normální 12 2 2 2 2 2" xfId="2650"/>
    <cellStyle name="Normální 10 3 7 2 2 2" xfId="2651"/>
    <cellStyle name="Měna 4 4 2 2 2" xfId="2652"/>
    <cellStyle name="Měna 5 3 2 2 2" xfId="2653"/>
    <cellStyle name="Normální 10 4 4 2 2 2" xfId="2654"/>
    <cellStyle name="Měna 2 3 4 2 2 2" xfId="2655"/>
    <cellStyle name="Procenta 2 4 3 2 2 2" xfId="2656"/>
    <cellStyle name="Měna 3 3 3 2 2 2" xfId="2657"/>
    <cellStyle name="Normální 7 3 4 2 2 2" xfId="2658"/>
    <cellStyle name="Normální 8 3 4 2 2 2" xfId="2659"/>
    <cellStyle name="Normální 9 3 4 2 2 2" xfId="2660"/>
    <cellStyle name="Měna 6 3 2 2 2" xfId="2661"/>
    <cellStyle name="Normální 10 5 3 2 2 2" xfId="2662"/>
    <cellStyle name="Měna 2 4 3 2 2 2" xfId="2663"/>
    <cellStyle name="Procenta 2 5 3 2 2 2" xfId="2664"/>
    <cellStyle name="Měna 3 4 3 2 2 2" xfId="2665"/>
    <cellStyle name="Normální 7 4 3 2 2 2" xfId="2666"/>
    <cellStyle name="Normální 8 4 3 2 2 2" xfId="2667"/>
    <cellStyle name="Normální 9 4 3 2 2 2" xfId="2668"/>
    <cellStyle name="Měna 11 2 2" xfId="2669"/>
    <cellStyle name="Normální 10 10 2 2" xfId="2670"/>
    <cellStyle name="Měna 2 10 2 2" xfId="2671"/>
    <cellStyle name="Procenta 2 10 2 2" xfId="2672"/>
    <cellStyle name="Měna 3 10 2 2" xfId="2673"/>
    <cellStyle name="Normální 7 10 2 2" xfId="2674"/>
    <cellStyle name="Normální 8 10 2 2" xfId="2675"/>
    <cellStyle name="Normální 9 10 2 2" xfId="2676"/>
    <cellStyle name="Měna 3 2 9 2 2" xfId="2677"/>
    <cellStyle name="Normální 10 2 8 2 2" xfId="2678"/>
    <cellStyle name="Měna 2 2 9 2 2" xfId="2679"/>
    <cellStyle name="Procenta 2 2 9 2 2" xfId="2680"/>
    <cellStyle name="Normální 7 2 9 2 2" xfId="2681"/>
    <cellStyle name="Normální 8 2 9 2 2" xfId="2682"/>
    <cellStyle name="Normální 9 2 9 2 2" xfId="2683"/>
    <cellStyle name="Normální 12 2 3 2 2" xfId="2684"/>
    <cellStyle name="Normální 10 3 9 2 2" xfId="2685"/>
    <cellStyle name="Měna 4 7 2 2" xfId="2686"/>
    <cellStyle name="Měna 5 5 2 2" xfId="2687"/>
    <cellStyle name="Normální 10 4 6 2 2" xfId="2688"/>
    <cellStyle name="Měna 2 3 6 2 2" xfId="2689"/>
    <cellStyle name="Procenta 2 4 5 2 2" xfId="2690"/>
    <cellStyle name="Měna 3 3 6 2 2" xfId="2691"/>
    <cellStyle name="Normální 7 3 6 2 2" xfId="2692"/>
    <cellStyle name="Normální 8 3 6 2 2" xfId="2693"/>
    <cellStyle name="Normální 9 3 6 2 2" xfId="2694"/>
    <cellStyle name="Měna 3 2 2 6 2 2" xfId="2695"/>
    <cellStyle name="Normální 10 2 2 5 2 2" xfId="2696"/>
    <cellStyle name="Měna 2 2 2 6 2 2" xfId="2697"/>
    <cellStyle name="Procenta 2 2 2 6 2 2" xfId="2698"/>
    <cellStyle name="Normální 7 2 2 6 2 2" xfId="2699"/>
    <cellStyle name="Normální 8 2 2 6 2 2" xfId="2700"/>
    <cellStyle name="Normální 9 2 2 6 2 2" xfId="2701"/>
    <cellStyle name="Normální 12 2 2 3 2 2" xfId="2702"/>
    <cellStyle name="Normální 10 3 2 6 2 2" xfId="2703"/>
    <cellStyle name="Měna 4 2 6 2 2" xfId="2704"/>
    <cellStyle name="Měna 13 2" xfId="2705"/>
    <cellStyle name="Normální 10 12 2" xfId="2706"/>
    <cellStyle name="Měna 2 12 2" xfId="2707"/>
    <cellStyle name="Procenta 2 12 2" xfId="2708"/>
    <cellStyle name="Měna 3 12 2" xfId="2709"/>
    <cellStyle name="Normální 7 12 2" xfId="2710"/>
    <cellStyle name="Normální 8 12 2" xfId="2711"/>
    <cellStyle name="Normální 9 12 2" xfId="2712"/>
    <cellStyle name="Měna 3 2 11 2" xfId="2713"/>
    <cellStyle name="Normální 10 2 10 2" xfId="2714"/>
    <cellStyle name="Měna 2 2 11 2" xfId="2715"/>
    <cellStyle name="Procenta 2 2 11 2" xfId="2716"/>
    <cellStyle name="Normální 7 2 11 2" xfId="2717"/>
    <cellStyle name="Normální 8 2 11 2" xfId="2718"/>
    <cellStyle name="Normální 9 2 11 2" xfId="2719"/>
    <cellStyle name="Normální 12 11 2" xfId="2720"/>
    <cellStyle name="Normální 10 3 11 2" xfId="2721"/>
    <cellStyle name="Měna 4 9 2" xfId="2722"/>
    <cellStyle name="Normální 10 4 8 2" xfId="2723"/>
    <cellStyle name="Měna 2 3 8 2" xfId="2724"/>
    <cellStyle name="Procenta 2 3 7 2" xfId="2725"/>
    <cellStyle name="Měna 3 3 8 2" xfId="2726"/>
    <cellStyle name="Normální 7 3 8 2" xfId="2727"/>
    <cellStyle name="Normální 8 3 8 2" xfId="2728"/>
    <cellStyle name="Normální 9 3 8 2" xfId="2729"/>
    <cellStyle name="Měna 3 2 2 8 2" xfId="2730"/>
    <cellStyle name="Normální 10 2 2 7 2" xfId="2731"/>
    <cellStyle name="Měna 2 2 2 8 2" xfId="2732"/>
    <cellStyle name="Procenta 2 2 2 8 2" xfId="2733"/>
    <cellStyle name="Normální 7 2 2 8 2" xfId="2734"/>
    <cellStyle name="Normální 8 2 2 8 2" xfId="2735"/>
    <cellStyle name="Normální 9 2 2 8 2" xfId="2736"/>
    <cellStyle name="Normální 12 3 7 2" xfId="2737"/>
    <cellStyle name="Normální 10 3 2 8 2" xfId="2738"/>
    <cellStyle name="Měna 4 2 8 2" xfId="2739"/>
    <cellStyle name="Měna 8 4 2" xfId="2740"/>
    <cellStyle name="Normální 10 8 4 2" xfId="2741"/>
    <cellStyle name="Měna 2 7 4 2" xfId="2742"/>
    <cellStyle name="Procenta 2 7 4 2" xfId="2743"/>
    <cellStyle name="Měna 3 7 4 2" xfId="2744"/>
    <cellStyle name="Normální 7 7 4 2" xfId="2745"/>
    <cellStyle name="Normální 8 7 4 2" xfId="2746"/>
    <cellStyle name="Normální 9 7 4 2" xfId="2747"/>
    <cellStyle name="Měna 3 2 6 4 2" xfId="2748"/>
    <cellStyle name="Normální 10 2 6 4 2" xfId="2749"/>
    <cellStyle name="Měna 2 2 6 4 2" xfId="2750"/>
    <cellStyle name="Procenta 2 2 6 4 2" xfId="2751"/>
    <cellStyle name="Normální 7 2 6 4 2" xfId="2752"/>
    <cellStyle name="Normální 8 2 6 4 2" xfId="2753"/>
    <cellStyle name="Normální 9 2 6 4 2" xfId="2754"/>
    <cellStyle name="Normální 12 7 4 2" xfId="2755"/>
    <cellStyle name="Normální 10 3 6 4 2" xfId="2756"/>
    <cellStyle name="Měna 4 4 4 2" xfId="2757"/>
    <cellStyle name="Normální 10 4 3 4 2" xfId="2758"/>
    <cellStyle name="Měna 2 3 3 4 2" xfId="2759"/>
    <cellStyle name="Procenta 2 3 3 4 2" xfId="2760"/>
    <cellStyle name="Měna 3 3 3 4 2" xfId="2761"/>
    <cellStyle name="Normální 7 3 3 4 2" xfId="2762"/>
    <cellStyle name="Normální 8 3 3 4 2" xfId="2763"/>
    <cellStyle name="Normální 9 3 3 4 2" xfId="2764"/>
    <cellStyle name="Měna 3 2 2 3 3 2" xfId="2765"/>
    <cellStyle name="Normální 10 2 2 3 4 2" xfId="2766"/>
    <cellStyle name="Měna 2 2 2 3 4 2" xfId="2767"/>
    <cellStyle name="Procenta 2 2 2 3 4 2" xfId="2768"/>
    <cellStyle name="Normální 7 2 2 3 4 2" xfId="2769"/>
    <cellStyle name="Normální 8 2 2 3 4 2" xfId="2770"/>
    <cellStyle name="Normální 9 2 2 3 4 2" xfId="2771"/>
    <cellStyle name="Normální 12 3 3 4 2" xfId="2772"/>
    <cellStyle name="Normální 10 3 2 3 4 2" xfId="2773"/>
    <cellStyle name="Měna 4 2 3 3 2" xfId="2774"/>
    <cellStyle name="Měna 5 7 2" xfId="2775"/>
    <cellStyle name="Normální 10 5 6 2" xfId="2776"/>
    <cellStyle name="Měna 2 4 6 2" xfId="2777"/>
    <cellStyle name="Procenta 2 4 7 2" xfId="2778"/>
    <cellStyle name="Měna 3 4 6 2" xfId="2779"/>
    <cellStyle name="Normální 7 4 6 2" xfId="2780"/>
    <cellStyle name="Normální 8 4 6 2" xfId="2781"/>
    <cellStyle name="Normální 9 4 6 2" xfId="2782"/>
    <cellStyle name="Měna 3 2 3 6 2" xfId="2783"/>
    <cellStyle name="Normální 10 2 3 6 2" xfId="2784"/>
    <cellStyle name="Měna 2 2 3 6 2" xfId="2785"/>
    <cellStyle name="Procenta 2 2 3 6 2" xfId="2786"/>
    <cellStyle name="Normální 7 2 3 6 2" xfId="2787"/>
    <cellStyle name="Normální 8 2 3 6 2" xfId="2788"/>
    <cellStyle name="Normální 9 2 3 6 2" xfId="2789"/>
    <cellStyle name="Normální 12 4 6 2" xfId="2790"/>
    <cellStyle name="Normální 10 3 3 6 2" xfId="2791"/>
    <cellStyle name="Měna 6 6 2" xfId="2792"/>
    <cellStyle name="Normální 10 6 6 2" xfId="2793"/>
    <cellStyle name="Měna 2 5 6 2" xfId="2794"/>
    <cellStyle name="Procenta 2 5 6 2" xfId="2795"/>
    <cellStyle name="Měna 3 5 6 2" xfId="2796"/>
    <cellStyle name="Normální 7 5 6 2" xfId="2797"/>
    <cellStyle name="Normální 8 5 6 2" xfId="2798"/>
    <cellStyle name="Normální 9 5 6 2" xfId="2799"/>
    <cellStyle name="Měna 3 2 4 6 2" xfId="2800"/>
    <cellStyle name="Normální 10 2 4 6 2" xfId="2801"/>
    <cellStyle name="Měna 2 2 4 6 2" xfId="2802"/>
    <cellStyle name="Procenta 2 2 4 6 2" xfId="2803"/>
    <cellStyle name="Normální 7 2 4 6 2" xfId="2804"/>
    <cellStyle name="Normální 8 2 4 6 2" xfId="2805"/>
    <cellStyle name="Normální 9 2 4 6 2" xfId="2806"/>
    <cellStyle name="Normální 12 5 6 2" xfId="2807"/>
    <cellStyle name="Normální 10 3 4 6 2" xfId="2808"/>
    <cellStyle name="Normální 12 2 2 5 2" xfId="2809"/>
    <cellStyle name="Měna 4 3 5 2" xfId="2810"/>
    <cellStyle name="Měna 7 4 2" xfId="2811"/>
    <cellStyle name="Normální 10 7 5 2" xfId="2812"/>
    <cellStyle name="Měna 2 6 5 2" xfId="2813"/>
    <cellStyle name="Procenta 2 6 5 2" xfId="2814"/>
    <cellStyle name="Měna 3 6 4 2" xfId="2815"/>
    <cellStyle name="Normální 7 6 5 2" xfId="2816"/>
    <cellStyle name="Normální 8 6 5 2" xfId="2817"/>
    <cellStyle name="Normální 9 6 5 2" xfId="2818"/>
    <cellStyle name="Měna 3 2 5 4 2" xfId="2819"/>
    <cellStyle name="Normální 10 2 5 5 2" xfId="2820"/>
    <cellStyle name="Měna 2 2 5 5 2" xfId="2821"/>
    <cellStyle name="Procenta 2 2 5 5 2" xfId="2822"/>
    <cellStyle name="Normální 7 2 5 5 2" xfId="2823"/>
    <cellStyle name="Normální 8 2 5 5 2" xfId="2824"/>
    <cellStyle name="Normální 9 2 5 5 2" xfId="2825"/>
    <cellStyle name="Normální 12 6 5 2" xfId="2826"/>
    <cellStyle name="Normální 10 3 5 5 2" xfId="2827"/>
    <cellStyle name="Měna 4 3 2 3 2" xfId="2828"/>
    <cellStyle name="Normální 10 4 2 5 2" xfId="2829"/>
    <cellStyle name="Měna 2 3 2 5 2" xfId="2830"/>
    <cellStyle name="Procenta 2 3 2 2 4 2" xfId="2831"/>
    <cellStyle name="Měna 3 3 2 4 2" xfId="2832"/>
    <cellStyle name="Normální 7 3 2 5 2" xfId="2833"/>
    <cellStyle name="Normální 8 3 2 5 2" xfId="2834"/>
    <cellStyle name="Normální 9 3 2 5 2" xfId="2835"/>
    <cellStyle name="Měna 3 2 2 2 4 2" xfId="2836"/>
    <cellStyle name="Normální 10 2 2 2 4 2" xfId="2837"/>
    <cellStyle name="Měna 2 2 2 2 5 2" xfId="2838"/>
    <cellStyle name="Procenta 2 2 2 2 5 2" xfId="2839"/>
    <cellStyle name="Normální 7 2 2 2 5 2" xfId="2840"/>
    <cellStyle name="Normální 8 2 2 2 5 2" xfId="2841"/>
    <cellStyle name="Normální 9 2 2 2 5 2" xfId="2842"/>
    <cellStyle name="Normální 12 3 2 5 2" xfId="2843"/>
    <cellStyle name="Normální 10 3 2 2 5 2" xfId="2844"/>
    <cellStyle name="Měna 4 2 2 4 2" xfId="2845"/>
    <cellStyle name="Měna 5 2 4 2" xfId="2846"/>
    <cellStyle name="Normální 10 5 2 4 2" xfId="2847"/>
    <cellStyle name="Měna 2 4 2 4 2" xfId="2848"/>
    <cellStyle name="Procenta 2 4 2 4 2" xfId="2849"/>
    <cellStyle name="Měna 3 4 2 4 2" xfId="2850"/>
    <cellStyle name="Normální 7 4 2 4 2" xfId="2851"/>
    <cellStyle name="Normální 8 4 2 4 2" xfId="2852"/>
    <cellStyle name="Normální 9 4 2 4 2" xfId="2853"/>
    <cellStyle name="Měna 3 2 3 2 4 2" xfId="2854"/>
    <cellStyle name="Normální 10 2 3 2 4 2" xfId="2855"/>
    <cellStyle name="Měna 2 2 3 2 4 2" xfId="2856"/>
    <cellStyle name="Procenta 2 2 3 2 4 2" xfId="2857"/>
    <cellStyle name="Normální 7 2 3 2 4 2" xfId="2858"/>
    <cellStyle name="Normální 8 2 3 2 4 2" xfId="2859"/>
    <cellStyle name="Normální 9 2 3 2 4 2" xfId="2860"/>
    <cellStyle name="Normální 12 4 2 4 2" xfId="2861"/>
    <cellStyle name="Normální 10 3 3 2 4 2" xfId="2862"/>
    <cellStyle name="Měna 6 2 4 2" xfId="2863"/>
    <cellStyle name="Normální 10 6 2 4 2" xfId="2864"/>
    <cellStyle name="Měna 2 5 2 4 2" xfId="2865"/>
    <cellStyle name="Procenta 2 5 2 4 2" xfId="2866"/>
    <cellStyle name="Měna 3 5 2 4 2" xfId="2867"/>
    <cellStyle name="Normální 7 5 2 4 2" xfId="2868"/>
    <cellStyle name="Normální 8 5 2 4 2" xfId="2869"/>
    <cellStyle name="Normální 9 5 2 4 2" xfId="2870"/>
    <cellStyle name="Měna 3 2 4 2 4 2" xfId="2871"/>
    <cellStyle name="Normální 10 2 4 2 4 2" xfId="2872"/>
    <cellStyle name="Měna 2 2 4 2 4 2" xfId="2873"/>
    <cellStyle name="Procenta 2 2 4 2 4 2" xfId="2874"/>
    <cellStyle name="Normální 7 2 4 2 4 2" xfId="2875"/>
    <cellStyle name="Normální 8 2 4 2 4 2" xfId="2876"/>
    <cellStyle name="Normální 9 2 4 2 4 2" xfId="2877"/>
    <cellStyle name="Normální 12 5 2 4 2" xfId="2878"/>
    <cellStyle name="Normální 10 3 4 2 4 2" xfId="2879"/>
    <cellStyle name="Měna 9 3 2" xfId="2880"/>
    <cellStyle name="Normální 10 9 4 2" xfId="2881"/>
    <cellStyle name="Měna 2 8 4 2" xfId="2882"/>
    <cellStyle name="Procenta 2 8 4 2" xfId="2883"/>
    <cellStyle name="Měna 3 8 3 2" xfId="2884"/>
    <cellStyle name="Normální 7 8 4 2" xfId="2885"/>
    <cellStyle name="Normální 8 8 4 2" xfId="2886"/>
    <cellStyle name="Normální 9 8 4 2" xfId="2887"/>
    <cellStyle name="Měna 3 2 7 3 2" xfId="2888"/>
    <cellStyle name="Normální 10 2 7 4 2" xfId="2889"/>
    <cellStyle name="Měna 2 2 7 4 2" xfId="2890"/>
    <cellStyle name="Procenta 2 2 7 4 2" xfId="2891"/>
    <cellStyle name="Normální 7 2 7 4 2" xfId="2892"/>
    <cellStyle name="Normální 8 2 7 4 2" xfId="2893"/>
    <cellStyle name="Normální 9 2 7 4 2" xfId="2894"/>
    <cellStyle name="Normální 12 8 3 2" xfId="2895"/>
    <cellStyle name="Normální 10 3 7 4 2" xfId="2896"/>
    <cellStyle name="Měna 4 5 3 2" xfId="2897"/>
    <cellStyle name="Normální 10 4 4 4 2" xfId="2898"/>
    <cellStyle name="Měna 2 3 4 4 2" xfId="2899"/>
    <cellStyle name="Procenta 2 3 4 4 2" xfId="2900"/>
    <cellStyle name="Měna 3 3 4 3 2" xfId="2901"/>
    <cellStyle name="Normální 7 3 4 4 2" xfId="2902"/>
    <cellStyle name="Normální 8 3 4 4 2" xfId="2903"/>
    <cellStyle name="Normální 9 3 4 4 2" xfId="2904"/>
    <cellStyle name="Měna 3 2 2 4 3 2" xfId="2905"/>
    <cellStyle name="Normální 10 2 2 4 3 2" xfId="2906"/>
    <cellStyle name="Měna 2 2 2 4 3 2" xfId="2907"/>
    <cellStyle name="Procenta 2 2 2 4 3 2" xfId="2908"/>
    <cellStyle name="Normální 7 2 2 4 3 2" xfId="2909"/>
    <cellStyle name="Normální 8 2 2 4 3 2" xfId="2910"/>
    <cellStyle name="Normální 9 2 2 4 3 2" xfId="2911"/>
    <cellStyle name="Normální 12 3 4 3 2" xfId="2912"/>
    <cellStyle name="Normální 10 3 2 4 3 2" xfId="2913"/>
    <cellStyle name="Měna 4 2 4 3 2" xfId="2914"/>
    <cellStyle name="Měna 5 3 4 2" xfId="2915"/>
    <cellStyle name="Normální 10 5 3 4 2" xfId="2916"/>
    <cellStyle name="Měna 2 4 3 4 2" xfId="2917"/>
    <cellStyle name="Procenta 2 4 3 4 2" xfId="2918"/>
    <cellStyle name="Měna 3 4 3 4 2" xfId="2919"/>
    <cellStyle name="Normální 7 4 3 4 2" xfId="2920"/>
    <cellStyle name="Normální 8 4 3 4 2" xfId="2921"/>
    <cellStyle name="Normální 9 4 3 4 2" xfId="2922"/>
    <cellStyle name="Měna 3 2 3 3 3 2" xfId="2923"/>
    <cellStyle name="Normální 10 2 3 3 3 2" xfId="2924"/>
    <cellStyle name="Měna 2 2 3 3 3 2" xfId="2925"/>
    <cellStyle name="Procenta 2 2 3 3 3 2" xfId="2926"/>
    <cellStyle name="Normální 7 2 3 3 3 2" xfId="2927"/>
    <cellStyle name="Normální 8 2 3 3 3 2" xfId="2928"/>
    <cellStyle name="Normální 9 2 3 3 3 2" xfId="2929"/>
    <cellStyle name="Normální 12 4 3 3 2" xfId="2930"/>
    <cellStyle name="Normální 10 3 3 3 3 2" xfId="2931"/>
    <cellStyle name="Měna 6 3 4 2" xfId="2932"/>
    <cellStyle name="Normální 10 6 3 3 2" xfId="2933"/>
    <cellStyle name="Měna 2 5 3 3 2" xfId="2934"/>
    <cellStyle name="Procenta 2 5 3 4 2" xfId="2935"/>
    <cellStyle name="Měna 3 5 3 3 2" xfId="2936"/>
    <cellStyle name="Normální 7 5 3 3 2" xfId="2937"/>
    <cellStyle name="Normální 8 5 3 3 2" xfId="2938"/>
    <cellStyle name="Normální 9 5 3 3 2" xfId="2939"/>
    <cellStyle name="Měna 3 2 4 3 3 2" xfId="2940"/>
    <cellStyle name="Normální 10 2 4 3 3 2" xfId="2941"/>
    <cellStyle name="Měna 2 2 4 3 3 2" xfId="2942"/>
    <cellStyle name="Procenta 2 2 4 3 3 2" xfId="2943"/>
    <cellStyle name="Normální 7 2 4 3 3 2" xfId="2944"/>
    <cellStyle name="Normální 8 2 4 3 3 2" xfId="2945"/>
    <cellStyle name="Normální 9 2 4 3 3 2" xfId="2946"/>
    <cellStyle name="Normální 12 5 3 3 2" xfId="2947"/>
    <cellStyle name="Normální 10 3 4 3 3 2" xfId="2948"/>
    <cellStyle name="Normální 10 7 2 4 2" xfId="2949"/>
    <cellStyle name="Měna 2 6 2 4 2" xfId="2950"/>
    <cellStyle name="Procenta 2 6 2 4 2" xfId="2951"/>
    <cellStyle name="Normální 7 6 2 4 2" xfId="2952"/>
    <cellStyle name="Normální 8 6 2 4 2" xfId="2953"/>
    <cellStyle name="Normální 9 6 2 4 2" xfId="2954"/>
    <cellStyle name="Normální 10 2 5 2 4 2" xfId="2955"/>
    <cellStyle name="Měna 2 2 5 2 4 2" xfId="2956"/>
    <cellStyle name="Procenta 2 2 5 2 4 2" xfId="2957"/>
    <cellStyle name="Normální 7 2 5 2 4 2" xfId="2958"/>
    <cellStyle name="Normální 8 2 5 2 4 2" xfId="2959"/>
    <cellStyle name="Normální 9 2 5 2 4 2" xfId="2960"/>
    <cellStyle name="Normální 12 6 2 4 2" xfId="2961"/>
    <cellStyle name="Normální 10 3 5 2 4 2" xfId="2962"/>
    <cellStyle name="Normální 10 4 2 2 4 2" xfId="2963"/>
    <cellStyle name="Měna 2 3 2 2 4 2" xfId="2964"/>
    <cellStyle name="Procenta 2 3 2 3 3 2" xfId="2965"/>
    <cellStyle name="Normální 7 3 2 2 4 2" xfId="2966"/>
    <cellStyle name="Normální 8 3 2 2 4 2" xfId="2967"/>
    <cellStyle name="Normální 9 3 2 2 4 2" xfId="2968"/>
    <cellStyle name="Normální 10 2 2 2 2 4 2" xfId="2969"/>
    <cellStyle name="Měna 2 2 2 2 2 4 2" xfId="2970"/>
    <cellStyle name="Procenta 2 2 2 2 2 4 2" xfId="2971"/>
    <cellStyle name="Normální 7 2 2 2 2 4 2" xfId="2972"/>
    <cellStyle name="Normální 8 2 2 2 2 4 2" xfId="2973"/>
    <cellStyle name="Normální 9 2 2 2 2 4 2" xfId="2974"/>
    <cellStyle name="Normální 12 3 2 2 4 2" xfId="2975"/>
    <cellStyle name="Normální 10 3 2 2 2 4 2" xfId="2976"/>
    <cellStyle name="Normální 10 2 2 2 2 2 3 2" xfId="2977"/>
    <cellStyle name="Měna 10 3 2" xfId="2978"/>
    <cellStyle name="Měna 2 9 3 2" xfId="2979"/>
    <cellStyle name="Procenta 2 9 3 2" xfId="2980"/>
    <cellStyle name="Měna 3 9 3 2" xfId="2981"/>
    <cellStyle name="Normální 7 9 3 2" xfId="2982"/>
    <cellStyle name="Normální 8 9 3 2" xfId="2983"/>
    <cellStyle name="Normální 9 9 3 2" xfId="2984"/>
    <cellStyle name="Měna 3 2 8 3 2" xfId="2985"/>
    <cellStyle name="Měna 2 2 8 3 2" xfId="2986"/>
    <cellStyle name="Procenta 2 2 8 3 2" xfId="2987"/>
    <cellStyle name="Normální 7 2 8 3 2" xfId="2988"/>
    <cellStyle name="Normální 8 2 8 3 2" xfId="2989"/>
    <cellStyle name="Normální 9 2 8 3 2" xfId="2990"/>
    <cellStyle name="Normální 12 9 3 2" xfId="2991"/>
    <cellStyle name="Normální 10 3 8 3 2" xfId="2992"/>
    <cellStyle name="Měna 4 6 3 2" xfId="2993"/>
    <cellStyle name="Normální 10 4 5 3 2" xfId="2994"/>
    <cellStyle name="Měna 2 3 5 3 2" xfId="2995"/>
    <cellStyle name="Procenta 2 3 5 3 2" xfId="2996"/>
    <cellStyle name="Měna 3 3 5 3 2" xfId="2997"/>
    <cellStyle name="Normální 7 3 5 3 2" xfId="2998"/>
    <cellStyle name="Normální 8 3 5 3 2" xfId="2999"/>
    <cellStyle name="Normální 9 3 5 3 2" xfId="3000"/>
    <cellStyle name="Měna 3 2 2 5 3 2" xfId="3001"/>
    <cellStyle name="Měna 2 2 2 5 3 2" xfId="3002"/>
    <cellStyle name="Procenta 2 2 2 5 3 2" xfId="3003"/>
    <cellStyle name="Normální 7 2 2 5 3 2" xfId="3004"/>
    <cellStyle name="Normální 8 2 2 5 3 2" xfId="3005"/>
    <cellStyle name="Normální 9 2 2 5 3 2" xfId="3006"/>
    <cellStyle name="Normální 12 3 5 3 2" xfId="3007"/>
    <cellStyle name="Normální 10 3 2 5 3 2" xfId="3008"/>
    <cellStyle name="Měna 4 2 5 3 2" xfId="3009"/>
    <cellStyle name="Měna 5 4 3 2" xfId="3010"/>
    <cellStyle name="Normální 10 5 4 3 2" xfId="3011"/>
    <cellStyle name="Měna 2 4 4 3 2" xfId="3012"/>
    <cellStyle name="Procenta 2 4 4 3 2" xfId="3013"/>
    <cellStyle name="Měna 3 4 4 3 2" xfId="3014"/>
    <cellStyle name="Normální 7 4 4 3 2" xfId="3015"/>
    <cellStyle name="Normální 8 4 4 3 2" xfId="3016"/>
    <cellStyle name="Normální 9 4 4 3 2" xfId="3017"/>
    <cellStyle name="Měna 3 2 3 4 3 2" xfId="3018"/>
    <cellStyle name="Normální 10 2 3 4 3 2" xfId="3019"/>
    <cellStyle name="Měna 2 2 3 4 3 2" xfId="3020"/>
    <cellStyle name="Procenta 2 2 3 4 3 2" xfId="3021"/>
    <cellStyle name="Normální 7 2 3 4 3 2" xfId="3022"/>
    <cellStyle name="Normální 8 2 3 4 3 2" xfId="3023"/>
    <cellStyle name="Normální 9 2 3 4 3 2" xfId="3024"/>
    <cellStyle name="Normální 12 4 4 3 2" xfId="3025"/>
    <cellStyle name="Normální 10 3 3 4 3 2" xfId="3026"/>
    <cellStyle name="Měna 6 4 3 2" xfId="3027"/>
    <cellStyle name="Normální 10 6 4 3 2" xfId="3028"/>
    <cellStyle name="Měna 2 5 4 3 2" xfId="3029"/>
    <cellStyle name="Procenta 2 5 4 3 2" xfId="3030"/>
    <cellStyle name="Měna 3 5 4 3 2" xfId="3031"/>
    <cellStyle name="Normální 7 5 4 3 2" xfId="3032"/>
    <cellStyle name="Normální 8 5 4 3 2" xfId="3033"/>
    <cellStyle name="Normální 9 5 4 3 2" xfId="3034"/>
    <cellStyle name="Měna 3 2 4 4 3 2" xfId="3035"/>
    <cellStyle name="Normální 10 2 4 4 3 2" xfId="3036"/>
    <cellStyle name="Měna 2 2 4 4 3 2" xfId="3037"/>
    <cellStyle name="Procenta 2 2 4 4 3 2" xfId="3038"/>
    <cellStyle name="Normální 7 2 4 4 3 2" xfId="3039"/>
    <cellStyle name="Normální 8 2 4 4 3 2" xfId="3040"/>
    <cellStyle name="Normální 9 2 4 4 3 2" xfId="3041"/>
    <cellStyle name="Normální 12 5 4 3 2" xfId="3042"/>
    <cellStyle name="Normální 10 3 4 4 3 2" xfId="3043"/>
    <cellStyle name="Normální 10 7 3 3 2" xfId="3044"/>
    <cellStyle name="Měna 2 6 3 3 2" xfId="3045"/>
    <cellStyle name="Procenta 2 6 3 3 2" xfId="3046"/>
    <cellStyle name="Normální 7 6 3 3 2" xfId="3047"/>
    <cellStyle name="Normální 8 6 3 3 2" xfId="3048"/>
    <cellStyle name="Normální 9 6 3 3 2" xfId="3049"/>
    <cellStyle name="Normální 10 2 5 3 3 2" xfId="3050"/>
    <cellStyle name="Měna 2 2 5 3 3 2" xfId="3051"/>
    <cellStyle name="Procenta 2 2 5 3 3 2" xfId="3052"/>
    <cellStyle name="Normální 7 2 5 3 3 2" xfId="3053"/>
    <cellStyle name="Normální 8 2 5 3 3 2" xfId="3054"/>
    <cellStyle name="Normální 9 2 5 3 3 2" xfId="3055"/>
    <cellStyle name="Normální 12 6 3 3 2" xfId="3056"/>
    <cellStyle name="Normální 10 3 5 3 3 2" xfId="3057"/>
    <cellStyle name="Normální 10 4 2 3 3 2" xfId="3058"/>
    <cellStyle name="Měna 2 3 2 3 3 2" xfId="3059"/>
    <cellStyle name="Procenta 2 3 2 4 3 2" xfId="3060"/>
    <cellStyle name="Normální 7 3 2 3 3 2" xfId="3061"/>
    <cellStyle name="Normální 8 3 2 3 3 2" xfId="3062"/>
    <cellStyle name="Normální 9 3 2 3 3 2" xfId="3063"/>
    <cellStyle name="Měna 2 2 2 2 3 3 2" xfId="3064"/>
    <cellStyle name="Procenta 2 2 2 2 3 3 2" xfId="3065"/>
    <cellStyle name="Normální 7 2 2 2 3 3 2" xfId="3066"/>
    <cellStyle name="Normální 8 2 2 2 3 3 2" xfId="3067"/>
    <cellStyle name="Normální 9 2 2 2 3 3 2" xfId="3068"/>
    <cellStyle name="Normální 12 3 2 3 3 2" xfId="3069"/>
    <cellStyle name="Normální 10 3 2 2 3 3 2" xfId="3070"/>
    <cellStyle name="Měna 7 2 3 2" xfId="3071"/>
    <cellStyle name="Normální 10 8 2 3 2" xfId="3072"/>
    <cellStyle name="Měna 2 7 2 3 2" xfId="3073"/>
    <cellStyle name="Procenta 2 7 2 3 2" xfId="3074"/>
    <cellStyle name="Měna 3 6 2 3 2" xfId="3075"/>
    <cellStyle name="Normální 7 7 2 3 2" xfId="3076"/>
    <cellStyle name="Normální 8 7 2 3 2" xfId="3077"/>
    <cellStyle name="Normální 9 7 2 3 2" xfId="3078"/>
    <cellStyle name="Měna 3 2 5 2 3 2" xfId="3079"/>
    <cellStyle name="Normální 10 2 6 2 3 2" xfId="3080"/>
    <cellStyle name="Měna 2 2 6 2 3 2" xfId="3081"/>
    <cellStyle name="Procenta 2 2 6 2 3 2" xfId="3082"/>
    <cellStyle name="Normální 7 2 6 2 3 2" xfId="3083"/>
    <cellStyle name="Normální 8 2 6 2 3 2" xfId="3084"/>
    <cellStyle name="Normální 9 2 6 2 3 2" xfId="3085"/>
    <cellStyle name="Normální 12 7 2 3 2" xfId="3086"/>
    <cellStyle name="Normální 10 3 6 2 3 2" xfId="3087"/>
    <cellStyle name="Měna 4 3 3 3 2" xfId="3088"/>
    <cellStyle name="Normální 10 4 3 2 3 2" xfId="3089"/>
    <cellStyle name="Měna 2 3 3 2 3 2" xfId="3090"/>
    <cellStyle name="Procenta 2 3 3 2 3 2" xfId="3091"/>
    <cellStyle name="Měna 3 3 2 2 3 2" xfId="3092"/>
    <cellStyle name="Normální 7 3 3 2 3 2" xfId="3093"/>
    <cellStyle name="Normální 8 3 3 2 3 2" xfId="3094"/>
    <cellStyle name="Normální 9 3 3 2 3 2" xfId="3095"/>
    <cellStyle name="Měna 3 2 2 2 2 3 2" xfId="3096"/>
    <cellStyle name="Normální 10 2 2 3 2 3 2" xfId="3097"/>
    <cellStyle name="Měna 2 2 2 3 2 3 2" xfId="3098"/>
    <cellStyle name="Procenta 2 2 2 3 2 3 2" xfId="3099"/>
    <cellStyle name="Normální 7 2 2 3 2 3 2" xfId="3100"/>
    <cellStyle name="Normální 8 2 2 3 2 3 2" xfId="3101"/>
    <cellStyle name="Normální 9 2 2 3 2 3 2" xfId="3102"/>
    <cellStyle name="Normální 12 3 3 2 3 2" xfId="3103"/>
    <cellStyle name="Normální 10 3 2 3 2 3 2" xfId="3104"/>
    <cellStyle name="Měna 4 2 2 2 3 2" xfId="3105"/>
    <cellStyle name="Měna 5 2 2 3 2" xfId="3106"/>
    <cellStyle name="Normální 10 5 2 2 3 2" xfId="3107"/>
    <cellStyle name="Měna 2 4 2 2 3 2" xfId="3108"/>
    <cellStyle name="Procenta 2 4 2 2 3 2" xfId="3109"/>
    <cellStyle name="Měna 3 4 2 2 3 2" xfId="3110"/>
    <cellStyle name="Normální 7 4 2 2 3 2" xfId="3111"/>
    <cellStyle name="Normální 8 4 2 2 3 2" xfId="3112"/>
    <cellStyle name="Normální 9 4 2 2 3 2" xfId="3113"/>
    <cellStyle name="Měna 3 2 3 2 2 3 2" xfId="3114"/>
    <cellStyle name="Normální 10 2 3 2 2 3 2" xfId="3115"/>
    <cellStyle name="Měna 2 2 3 2 2 3 2" xfId="3116"/>
    <cellStyle name="Procenta 2 2 3 2 2 3 2" xfId="3117"/>
    <cellStyle name="Normální 7 2 3 2 2 3 2" xfId="3118"/>
    <cellStyle name="Normální 8 2 3 2 2 3 2" xfId="3119"/>
    <cellStyle name="Normální 9 2 3 2 2 3 2" xfId="3120"/>
    <cellStyle name="Normální 12 4 2 2 3 2" xfId="3121"/>
    <cellStyle name="Normální 10 3 3 2 2 3 2" xfId="3122"/>
    <cellStyle name="Měna 6 2 2 3 2" xfId="3123"/>
    <cellStyle name="Normální 10 6 2 2 3 2" xfId="3124"/>
    <cellStyle name="Měna 2 5 2 2 3 2" xfId="3125"/>
    <cellStyle name="Procenta 2 5 2 2 3 2" xfId="3126"/>
    <cellStyle name="Měna 3 5 2 2 3 2" xfId="3127"/>
    <cellStyle name="Normální 7 5 2 2 3 2" xfId="3128"/>
    <cellStyle name="Normální 8 5 2 2 3 2" xfId="3129"/>
    <cellStyle name="Normální 9 5 2 2 3 2" xfId="3130"/>
    <cellStyle name="Měna 3 2 4 2 2 3 2" xfId="3131"/>
    <cellStyle name="Normální 10 2 4 2 2 3 2" xfId="3132"/>
    <cellStyle name="Měna 2 2 4 2 2 3 2" xfId="3133"/>
    <cellStyle name="Procenta 2 2 4 2 2 3 2" xfId="3134"/>
    <cellStyle name="Normální 7 2 4 2 2 3 2" xfId="3135"/>
    <cellStyle name="Normální 8 2 4 2 2 3 2" xfId="3136"/>
    <cellStyle name="Normální 9 2 4 2 2 3 2" xfId="3137"/>
    <cellStyle name="Normální 12 5 2 2 3 2" xfId="3138"/>
    <cellStyle name="Normální 10 3 4 2 2 3 2" xfId="3139"/>
    <cellStyle name="Normální 10 7 2 2 3 2" xfId="3140"/>
    <cellStyle name="Měna 2 6 2 2 3 2" xfId="3141"/>
    <cellStyle name="Procenta 2 6 2 2 3 2" xfId="3142"/>
    <cellStyle name="Normální 7 6 2 2 3 2" xfId="3143"/>
    <cellStyle name="Normální 8 6 2 2 3 2" xfId="3144"/>
    <cellStyle name="Normální 9 6 2 2 3 2" xfId="3145"/>
    <cellStyle name="Normální 10 2 5 2 2 3 2" xfId="3146"/>
    <cellStyle name="Měna 2 2 5 2 2 3 2" xfId="3147"/>
    <cellStyle name="Procenta 2 2 5 2 2 3 2" xfId="3148"/>
    <cellStyle name="Normální 7 2 5 2 2 3 2" xfId="3149"/>
    <cellStyle name="Normální 8 2 5 2 2 3 2" xfId="3150"/>
    <cellStyle name="Normální 9 2 5 2 2 3 2" xfId="3151"/>
    <cellStyle name="Normální 12 6 2 2 3 2" xfId="3152"/>
    <cellStyle name="Normální 10 3 5 2 2 3 2" xfId="3153"/>
    <cellStyle name="Normální 10 4 2 2 2 3 2" xfId="3154"/>
    <cellStyle name="Měna 2 3 2 2 2 3 2" xfId="3155"/>
    <cellStyle name="Procenta 2 3 2 2 2 3 2" xfId="3156"/>
    <cellStyle name="Normální 7 3 2 2 2 3 2" xfId="3157"/>
    <cellStyle name="Normální 8 3 2 2 2 3 2" xfId="3158"/>
    <cellStyle name="Normální 9 3 2 2 2 3 2" xfId="3159"/>
    <cellStyle name="Měna 2 2 2 2 2 2 3 2" xfId="3160"/>
    <cellStyle name="Procenta 2 2 2 2 2 2 3 2" xfId="3161"/>
    <cellStyle name="Normální 7 2 2 2 2 2 3 2" xfId="3162"/>
    <cellStyle name="Normální 8 2 2 2 2 2 3 2" xfId="3163"/>
    <cellStyle name="Normální 9 2 2 2 2 2 3 2" xfId="3164"/>
    <cellStyle name="Normální 12 3 2 2 2 3 2" xfId="3165"/>
    <cellStyle name="Normální 10 3 2 2 2 2 3 2" xfId="3166"/>
    <cellStyle name="Měna 8 2 3 2" xfId="3167"/>
    <cellStyle name="Normální 10 9 2 3 2" xfId="3168"/>
    <cellStyle name="Měna 2 8 2 3 2" xfId="3169"/>
    <cellStyle name="Procenta 2 8 2 3 2" xfId="3170"/>
    <cellStyle name="Měna 3 7 2 3 2" xfId="3171"/>
    <cellStyle name="Normální 7 8 2 3 2" xfId="3172"/>
    <cellStyle name="Normální 8 8 2 3 2" xfId="3173"/>
    <cellStyle name="Normální 9 8 2 3 2" xfId="3174"/>
    <cellStyle name="Měna 3 2 6 2 3 2" xfId="3175"/>
    <cellStyle name="Normální 10 2 7 2 3 2" xfId="3176"/>
    <cellStyle name="Měna 2 2 7 2 3 2" xfId="3177"/>
    <cellStyle name="Procenta 2 2 7 2 3 2" xfId="3178"/>
    <cellStyle name="Normální 7 2 7 2 3 2" xfId="3179"/>
    <cellStyle name="Normální 8 2 7 2 3 2" xfId="3180"/>
    <cellStyle name="Normální 9 2 7 2 3 2" xfId="3181"/>
    <cellStyle name="Normální 12 2 2 2 3 2" xfId="3182"/>
    <cellStyle name="Normální 10 3 7 2 3 2" xfId="3183"/>
    <cellStyle name="Měna 4 4 2 3 2" xfId="3184"/>
    <cellStyle name="Měna 5 3 2 3 2" xfId="3185"/>
    <cellStyle name="Normální 10 4 4 2 3 2" xfId="3186"/>
    <cellStyle name="Měna 2 3 4 2 3 2" xfId="3187"/>
    <cellStyle name="Procenta 2 4 3 2 3 2" xfId="3188"/>
    <cellStyle name="Měna 3 3 3 2 3 2" xfId="3189"/>
    <cellStyle name="Normální 7 3 4 2 3 2" xfId="3190"/>
    <cellStyle name="Normální 8 3 4 2 3 2" xfId="3191"/>
    <cellStyle name="Normální 9 3 4 2 3 2" xfId="3192"/>
    <cellStyle name="Měna 6 3 2 3 2" xfId="3193"/>
    <cellStyle name="Normální 10 5 3 2 3 2" xfId="3194"/>
    <cellStyle name="Měna 2 4 3 2 3 2" xfId="3195"/>
    <cellStyle name="Procenta 2 5 3 2 3 2" xfId="3196"/>
    <cellStyle name="Měna 3 4 3 2 3 2" xfId="3197"/>
    <cellStyle name="Normální 7 4 3 2 3 2" xfId="3198"/>
    <cellStyle name="Normální 8 4 3 2 3 2" xfId="3199"/>
    <cellStyle name="Normální 9 4 3 2 3 2" xfId="3200"/>
    <cellStyle name="Měna 11 3 2" xfId="3201"/>
    <cellStyle name="Normální 10 10 3 2" xfId="3202"/>
    <cellStyle name="Měna 2 10 3 2" xfId="3203"/>
    <cellStyle name="Procenta 2 10 3 2" xfId="3204"/>
    <cellStyle name="Měna 3 10 3 2" xfId="3205"/>
    <cellStyle name="Normální 7 10 3 2" xfId="3206"/>
    <cellStyle name="Normální 8 10 3 2" xfId="3207"/>
    <cellStyle name="Normální 9 10 3 2" xfId="3208"/>
    <cellStyle name="Měna 3 2 9 3 2" xfId="3209"/>
    <cellStyle name="Normální 10 2 8 3 2" xfId="3210"/>
    <cellStyle name="Měna 2 2 9 3 2" xfId="3211"/>
    <cellStyle name="Procenta 2 2 9 3 2" xfId="3212"/>
    <cellStyle name="Normální 7 2 9 3 2" xfId="3213"/>
    <cellStyle name="Normální 8 2 9 3 2" xfId="3214"/>
    <cellStyle name="Normální 9 2 9 3 2" xfId="3215"/>
    <cellStyle name="Normální 12 2 3 3 2" xfId="3216"/>
    <cellStyle name="Normální 10 3 9 3 2" xfId="3217"/>
    <cellStyle name="Měna 4 7 3 2" xfId="3218"/>
    <cellStyle name="Měna 5 5 3 2" xfId="3219"/>
    <cellStyle name="Normální 10 4 6 3 2" xfId="3220"/>
    <cellStyle name="Měna 2 3 6 3 2" xfId="3221"/>
    <cellStyle name="Procenta 2 4 5 3 2" xfId="3222"/>
    <cellStyle name="Měna 3 3 6 3 2" xfId="3223"/>
    <cellStyle name="Normální 7 3 6 3 2" xfId="3224"/>
    <cellStyle name="Normální 8 3 6 3 2" xfId="3225"/>
    <cellStyle name="Normální 9 3 6 3 2" xfId="3226"/>
    <cellStyle name="Měna 3 2 2 6 3 2" xfId="3227"/>
    <cellStyle name="Normální 10 2 2 5 3 2" xfId="3228"/>
    <cellStyle name="Měna 2 2 2 6 3 2" xfId="3229"/>
    <cellStyle name="Procenta 2 2 2 6 3 2" xfId="3230"/>
    <cellStyle name="Normální 7 2 2 6 3 2" xfId="3231"/>
    <cellStyle name="Normální 8 2 2 6 3 2" xfId="3232"/>
    <cellStyle name="Normální 9 2 2 6 3 2" xfId="3233"/>
    <cellStyle name="Normální 12 2 2 3 3 2" xfId="3234"/>
    <cellStyle name="Normální 10 3 2 6 3 2" xfId="3235"/>
    <cellStyle name="Měna 4 2 6 3 2" xfId="3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75" zoomScaleNormal="75" workbookViewId="0" topLeftCell="D1">
      <selection activeCell="O3" sqref="O3:O9"/>
    </sheetView>
  </sheetViews>
  <sheetFormatPr defaultColWidth="8.796875" defaultRowHeight="14.25"/>
  <cols>
    <col min="1" max="1" width="5.296875" style="2" bestFit="1" customWidth="1"/>
    <col min="2" max="2" width="17.3984375" style="6" bestFit="1" customWidth="1"/>
    <col min="3" max="3" width="63.5" style="7" customWidth="1"/>
    <col min="4" max="4" width="5.59765625" style="2" bestFit="1" customWidth="1"/>
    <col min="5" max="5" width="14" style="2" customWidth="1"/>
    <col min="6" max="6" width="64.69921875" style="2" customWidth="1"/>
    <col min="7" max="7" width="13" style="8" customWidth="1"/>
    <col min="8" max="8" width="17.09765625" style="8" bestFit="1" customWidth="1"/>
    <col min="9" max="9" width="14.09765625" style="28" customWidth="1"/>
    <col min="10" max="10" width="10" style="9" customWidth="1"/>
    <col min="11" max="11" width="11.3984375" style="9" customWidth="1"/>
    <col min="12" max="12" width="12.3984375" style="19" customWidth="1"/>
    <col min="13" max="13" width="9.296875" style="9" customWidth="1"/>
    <col min="14" max="14" width="9.296875" style="28" customWidth="1"/>
    <col min="15" max="15" width="22.796875" style="2" customWidth="1"/>
    <col min="16" max="16384" width="8.796875" style="2" customWidth="1"/>
  </cols>
  <sheetData>
    <row r="1" spans="1:15" ht="18.75" thickBot="1">
      <c r="A1" s="32">
        <v>916</v>
      </c>
      <c r="B1" s="120" t="s">
        <v>31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5" ht="51.75" thickBot="1">
      <c r="A2" s="23" t="s">
        <v>0</v>
      </c>
      <c r="B2" s="29" t="s">
        <v>15</v>
      </c>
      <c r="C2" s="24" t="s">
        <v>1</v>
      </c>
      <c r="D2" s="29" t="s">
        <v>2</v>
      </c>
      <c r="E2" s="29" t="s">
        <v>14</v>
      </c>
      <c r="F2" s="29" t="s">
        <v>13</v>
      </c>
      <c r="G2" s="25" t="s">
        <v>3</v>
      </c>
      <c r="H2" s="25" t="s">
        <v>11</v>
      </c>
      <c r="I2" s="29" t="s">
        <v>12</v>
      </c>
      <c r="J2" s="29" t="s">
        <v>10</v>
      </c>
      <c r="K2" s="29" t="s">
        <v>9</v>
      </c>
      <c r="L2" s="66" t="s">
        <v>4</v>
      </c>
      <c r="M2" s="29" t="s">
        <v>5</v>
      </c>
      <c r="N2" s="29" t="s">
        <v>18</v>
      </c>
      <c r="O2" s="26" t="s">
        <v>8</v>
      </c>
    </row>
    <row r="3" spans="1:15" s="21" customFormat="1" ht="409.6" customHeight="1" thickTop="1">
      <c r="A3" s="83">
        <v>1</v>
      </c>
      <c r="B3" s="85" t="s">
        <v>23</v>
      </c>
      <c r="C3" s="87" t="s">
        <v>27</v>
      </c>
      <c r="D3" s="89">
        <v>2</v>
      </c>
      <c r="E3" s="93" t="s">
        <v>95</v>
      </c>
      <c r="F3" s="93" t="s">
        <v>94</v>
      </c>
      <c r="G3" s="91">
        <v>17010</v>
      </c>
      <c r="H3" s="122">
        <f>G3*D3</f>
        <v>34020</v>
      </c>
      <c r="I3" s="124">
        <v>42046</v>
      </c>
      <c r="J3" s="126"/>
      <c r="K3" s="126"/>
      <c r="L3" s="112">
        <v>4820</v>
      </c>
      <c r="M3" s="114">
        <v>9927</v>
      </c>
      <c r="N3" s="116">
        <v>83120</v>
      </c>
      <c r="O3" s="118"/>
    </row>
    <row r="4" spans="1:15" s="21" customFormat="1" ht="79.5" customHeight="1">
      <c r="A4" s="84"/>
      <c r="B4" s="86"/>
      <c r="C4" s="88"/>
      <c r="D4" s="90"/>
      <c r="E4" s="94"/>
      <c r="F4" s="94"/>
      <c r="G4" s="92"/>
      <c r="H4" s="123"/>
      <c r="I4" s="125"/>
      <c r="J4" s="127"/>
      <c r="K4" s="127"/>
      <c r="L4" s="113"/>
      <c r="M4" s="115"/>
      <c r="N4" s="117"/>
      <c r="O4" s="119"/>
    </row>
    <row r="5" spans="1:15" s="21" customFormat="1" ht="89.45" customHeight="1">
      <c r="A5" s="36">
        <v>2</v>
      </c>
      <c r="B5" s="37" t="s">
        <v>19</v>
      </c>
      <c r="C5" s="38" t="s">
        <v>22</v>
      </c>
      <c r="D5" s="34">
        <v>3</v>
      </c>
      <c r="E5" s="35" t="s">
        <v>93</v>
      </c>
      <c r="F5" s="35" t="s">
        <v>92</v>
      </c>
      <c r="G5" s="60">
        <v>2905</v>
      </c>
      <c r="H5" s="61">
        <f>G5*D5</f>
        <v>8715</v>
      </c>
      <c r="I5" s="62">
        <v>8985</v>
      </c>
      <c r="J5" s="49"/>
      <c r="K5" s="49"/>
      <c r="L5" s="47">
        <v>4820</v>
      </c>
      <c r="M5" s="48">
        <v>9927</v>
      </c>
      <c r="N5" s="39">
        <v>83120</v>
      </c>
      <c r="O5" s="40"/>
    </row>
    <row r="6" spans="1:15" s="21" customFormat="1" ht="207.6" customHeight="1">
      <c r="A6" s="36">
        <v>3</v>
      </c>
      <c r="B6" s="37" t="s">
        <v>24</v>
      </c>
      <c r="C6" s="41" t="s">
        <v>25</v>
      </c>
      <c r="D6" s="34">
        <v>2</v>
      </c>
      <c r="E6" s="42" t="s">
        <v>97</v>
      </c>
      <c r="F6" s="42" t="s">
        <v>96</v>
      </c>
      <c r="G6" s="60">
        <v>21490</v>
      </c>
      <c r="H6" s="61">
        <f>G6*D6</f>
        <v>42980</v>
      </c>
      <c r="I6" s="62">
        <v>45714</v>
      </c>
      <c r="J6" s="49"/>
      <c r="K6" s="49"/>
      <c r="L6" s="47">
        <v>4820</v>
      </c>
      <c r="M6" s="48">
        <v>9927</v>
      </c>
      <c r="N6" s="39">
        <v>83120</v>
      </c>
      <c r="O6" s="40"/>
    </row>
    <row r="7" spans="1:15" s="21" customFormat="1" ht="171.6" customHeight="1">
      <c r="A7" s="36">
        <v>4</v>
      </c>
      <c r="B7" s="37" t="s">
        <v>20</v>
      </c>
      <c r="C7" s="41" t="s">
        <v>26</v>
      </c>
      <c r="D7" s="34">
        <v>1</v>
      </c>
      <c r="E7" s="42" t="s">
        <v>98</v>
      </c>
      <c r="F7" s="42" t="s">
        <v>99</v>
      </c>
      <c r="G7" s="60">
        <v>7240</v>
      </c>
      <c r="H7" s="61">
        <f aca="true" t="shared" si="0" ref="H7:H9">G7*D7</f>
        <v>7240</v>
      </c>
      <c r="I7" s="62">
        <v>8000</v>
      </c>
      <c r="J7" s="43"/>
      <c r="K7" s="43"/>
      <c r="L7" s="33">
        <v>4820</v>
      </c>
      <c r="M7" s="44">
        <v>9927</v>
      </c>
      <c r="N7" s="45">
        <v>83120</v>
      </c>
      <c r="O7" s="40"/>
    </row>
    <row r="8" spans="1:15" s="21" customFormat="1" ht="25.5">
      <c r="A8" s="36">
        <v>5</v>
      </c>
      <c r="B8" s="37" t="s">
        <v>21</v>
      </c>
      <c r="C8" s="41" t="s">
        <v>32</v>
      </c>
      <c r="D8" s="34">
        <v>1</v>
      </c>
      <c r="E8" s="42" t="s">
        <v>89</v>
      </c>
      <c r="F8" s="42" t="s">
        <v>82</v>
      </c>
      <c r="G8" s="60">
        <v>19250</v>
      </c>
      <c r="H8" s="61">
        <f t="shared" si="0"/>
        <v>19250</v>
      </c>
      <c r="I8" s="62">
        <v>20000</v>
      </c>
      <c r="J8" s="43"/>
      <c r="K8" s="43"/>
      <c r="L8" s="33">
        <v>4820</v>
      </c>
      <c r="M8" s="44">
        <v>9927</v>
      </c>
      <c r="N8" s="45">
        <v>83120</v>
      </c>
      <c r="O8" s="40"/>
    </row>
    <row r="9" spans="1:15" s="21" customFormat="1" ht="298.5" customHeight="1" thickBot="1">
      <c r="A9" s="50">
        <v>6</v>
      </c>
      <c r="B9" s="51" t="s">
        <v>28</v>
      </c>
      <c r="C9" s="52" t="s">
        <v>29</v>
      </c>
      <c r="D9" s="53">
        <v>1</v>
      </c>
      <c r="E9" s="54" t="s">
        <v>90</v>
      </c>
      <c r="F9" s="54" t="s">
        <v>91</v>
      </c>
      <c r="G9" s="63">
        <v>92600</v>
      </c>
      <c r="H9" s="64">
        <f t="shared" si="0"/>
        <v>92600</v>
      </c>
      <c r="I9" s="65">
        <v>92600</v>
      </c>
      <c r="J9" s="58"/>
      <c r="K9" s="59"/>
      <c r="L9" s="57">
        <v>4824</v>
      </c>
      <c r="M9" s="56" t="s">
        <v>30</v>
      </c>
      <c r="N9" s="57">
        <v>21123</v>
      </c>
      <c r="O9" s="55"/>
    </row>
    <row r="10" spans="1:15" ht="14.25">
      <c r="A10" s="103" t="s">
        <v>17</v>
      </c>
      <c r="B10" s="104"/>
      <c r="C10" s="104"/>
      <c r="D10" s="104"/>
      <c r="E10" s="104"/>
      <c r="F10" s="104"/>
      <c r="G10" s="107" t="s">
        <v>6</v>
      </c>
      <c r="H10" s="108"/>
      <c r="I10" s="111">
        <f>SUM(I3:I9)</f>
        <v>217345</v>
      </c>
      <c r="J10" s="67"/>
      <c r="K10" s="11"/>
      <c r="L10" s="17"/>
      <c r="M10" s="11"/>
      <c r="N10" s="11"/>
      <c r="O10" s="15"/>
    </row>
    <row r="11" spans="1:15" ht="15" thickBot="1">
      <c r="A11" s="105"/>
      <c r="B11" s="106"/>
      <c r="C11" s="106"/>
      <c r="D11" s="106"/>
      <c r="E11" s="106"/>
      <c r="F11" s="106"/>
      <c r="G11" s="109"/>
      <c r="H11" s="110"/>
      <c r="I11" s="111"/>
      <c r="J11" s="68"/>
      <c r="K11" s="3"/>
      <c r="L11" s="16"/>
      <c r="M11" s="3"/>
      <c r="N11" s="3"/>
      <c r="O11" s="14"/>
    </row>
    <row r="12" spans="1:15" ht="30" customHeight="1">
      <c r="A12" s="13"/>
      <c r="B12" s="13"/>
      <c r="C12" s="5"/>
      <c r="D12" s="13"/>
      <c r="E12" s="13"/>
      <c r="F12" s="13"/>
      <c r="G12" s="95" t="s">
        <v>7</v>
      </c>
      <c r="H12" s="96"/>
      <c r="I12" s="99">
        <f>SUM(H3:H9)</f>
        <v>204805</v>
      </c>
      <c r="J12" s="100"/>
      <c r="K12" s="10"/>
      <c r="L12" s="17"/>
      <c r="M12" s="11"/>
      <c r="N12" s="11"/>
      <c r="O12" s="15"/>
    </row>
    <row r="13" spans="1:15" ht="30" customHeight="1" thickBot="1">
      <c r="A13" s="13"/>
      <c r="B13" s="13"/>
      <c r="C13" s="5"/>
      <c r="D13" s="13"/>
      <c r="E13" s="13"/>
      <c r="F13" s="13"/>
      <c r="G13" s="97"/>
      <c r="H13" s="98"/>
      <c r="I13" s="101"/>
      <c r="J13" s="102"/>
      <c r="K13" s="12"/>
      <c r="L13" s="18"/>
      <c r="M13" s="22"/>
      <c r="N13" s="22"/>
      <c r="O13" s="15"/>
    </row>
    <row r="14" spans="12:15" ht="14.25">
      <c r="L14" s="18"/>
      <c r="M14" s="4"/>
      <c r="N14" s="4"/>
      <c r="O14" s="1"/>
    </row>
    <row r="15" spans="12:15" ht="14.25">
      <c r="L15" s="18"/>
      <c r="M15" s="4"/>
      <c r="N15" s="4"/>
      <c r="O15" s="1"/>
    </row>
    <row r="16" spans="2:9" ht="14.25">
      <c r="B16" s="2"/>
      <c r="D16" s="2" t="s">
        <v>16</v>
      </c>
      <c r="I16" s="27"/>
    </row>
    <row r="17" ht="14.25">
      <c r="C17" s="46"/>
    </row>
    <row r="20" spans="8:9" ht="14.25">
      <c r="H20" s="30"/>
      <c r="I20" s="31"/>
    </row>
    <row r="22" ht="14.25">
      <c r="G22" s="20"/>
    </row>
    <row r="32" ht="14.25">
      <c r="C32" s="7" t="s">
        <v>16</v>
      </c>
    </row>
  </sheetData>
  <mergeCells count="21">
    <mergeCell ref="L3:L4"/>
    <mergeCell ref="M3:M4"/>
    <mergeCell ref="N3:N4"/>
    <mergeCell ref="O3:O4"/>
    <mergeCell ref="B1:O1"/>
    <mergeCell ref="H3:H4"/>
    <mergeCell ref="I3:I4"/>
    <mergeCell ref="J3:J4"/>
    <mergeCell ref="K3:K4"/>
    <mergeCell ref="G12:H13"/>
    <mergeCell ref="I12:J13"/>
    <mergeCell ref="A10:F11"/>
    <mergeCell ref="G10:H11"/>
    <mergeCell ref="I10:I11"/>
    <mergeCell ref="A3:A4"/>
    <mergeCell ref="B3:B4"/>
    <mergeCell ref="C3:C4"/>
    <mergeCell ref="D3:D4"/>
    <mergeCell ref="G3:G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2" r:id="rId1"/>
  <headerFooter>
    <oddHeader>&amp;RPříloha č.1 ZD DNS na 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 topLeftCell="A1">
      <selection activeCell="A1" sqref="A1:C41"/>
    </sheetView>
  </sheetViews>
  <sheetFormatPr defaultColWidth="8.796875" defaultRowHeight="14.25"/>
  <cols>
    <col min="1" max="1" width="41.69921875" style="0" customWidth="1"/>
    <col min="2" max="3" width="21.09765625" style="0" customWidth="1"/>
  </cols>
  <sheetData>
    <row r="1" spans="1:3" ht="15.75" thickBot="1" thickTop="1">
      <c r="A1" s="132" t="s">
        <v>81</v>
      </c>
      <c r="B1" s="133"/>
      <c r="C1" s="134"/>
    </row>
    <row r="2" spans="1:3" ht="15.75" thickBot="1" thickTop="1">
      <c r="A2" s="69" t="s">
        <v>33</v>
      </c>
      <c r="B2" s="70" t="s">
        <v>34</v>
      </c>
      <c r="C2" s="81" t="s">
        <v>85</v>
      </c>
    </row>
    <row r="3" spans="1:3" ht="39" thickBot="1">
      <c r="A3" s="69" t="s">
        <v>35</v>
      </c>
      <c r="B3" s="70" t="s">
        <v>36</v>
      </c>
      <c r="C3" s="82" t="s">
        <v>86</v>
      </c>
    </row>
    <row r="4" spans="1:3" ht="77.25" thickBot="1">
      <c r="A4" s="69" t="s">
        <v>37</v>
      </c>
      <c r="B4" s="70" t="s">
        <v>38</v>
      </c>
      <c r="C4" s="70" t="s">
        <v>87</v>
      </c>
    </row>
    <row r="5" spans="1:3" ht="26.25" thickBot="1">
      <c r="A5" s="80" t="s">
        <v>83</v>
      </c>
      <c r="B5" s="79" t="s">
        <v>84</v>
      </c>
      <c r="C5" s="79" t="s">
        <v>39</v>
      </c>
    </row>
    <row r="6" spans="1:3" ht="15.75" thickBot="1" thickTop="1">
      <c r="A6" s="69" t="s">
        <v>40</v>
      </c>
      <c r="B6" s="70" t="s">
        <v>41</v>
      </c>
      <c r="C6" s="70" t="s">
        <v>88</v>
      </c>
    </row>
    <row r="7" spans="1:3" ht="14.25">
      <c r="A7" s="128" t="s">
        <v>42</v>
      </c>
      <c r="B7" s="71" t="s">
        <v>43</v>
      </c>
      <c r="C7" s="130" t="s">
        <v>47</v>
      </c>
    </row>
    <row r="8" spans="1:3" ht="15" thickBot="1">
      <c r="A8" s="129"/>
      <c r="B8" s="70" t="s">
        <v>44</v>
      </c>
      <c r="C8" s="131"/>
    </row>
    <row r="9" spans="1:3" ht="15" thickBot="1">
      <c r="A9" s="69" t="s">
        <v>45</v>
      </c>
      <c r="B9" s="70">
        <v>8</v>
      </c>
      <c r="C9" s="70" t="s">
        <v>47</v>
      </c>
    </row>
    <row r="10" spans="1:3" ht="15" thickBot="1">
      <c r="A10" s="72" t="s">
        <v>46</v>
      </c>
      <c r="B10" s="70" t="s">
        <v>47</v>
      </c>
      <c r="C10" s="70" t="s">
        <v>47</v>
      </c>
    </row>
    <row r="11" spans="1:3" ht="15" thickBot="1">
      <c r="A11" s="72" t="s">
        <v>48</v>
      </c>
      <c r="B11" s="70" t="s">
        <v>47</v>
      </c>
      <c r="C11" s="70" t="s">
        <v>47</v>
      </c>
    </row>
    <row r="12" spans="1:3" ht="15" thickBot="1">
      <c r="A12" s="72" t="s">
        <v>49</v>
      </c>
      <c r="B12" s="70" t="s">
        <v>50</v>
      </c>
      <c r="C12" s="70" t="s">
        <v>47</v>
      </c>
    </row>
    <row r="13" spans="1:3" ht="15" thickBot="1">
      <c r="A13" s="69" t="s">
        <v>51</v>
      </c>
      <c r="B13" s="70" t="s">
        <v>52</v>
      </c>
      <c r="C13" s="70" t="s">
        <v>47</v>
      </c>
    </row>
    <row r="14" spans="1:3" ht="15" thickBot="1">
      <c r="A14" s="69" t="s">
        <v>53</v>
      </c>
      <c r="B14" s="70" t="s">
        <v>54</v>
      </c>
      <c r="C14" s="70" t="s">
        <v>47</v>
      </c>
    </row>
    <row r="15" spans="1:3" ht="15" thickBot="1">
      <c r="A15" s="69" t="s">
        <v>55</v>
      </c>
      <c r="B15" s="70" t="s">
        <v>47</v>
      </c>
      <c r="C15" s="70" t="s">
        <v>47</v>
      </c>
    </row>
    <row r="16" spans="1:3" ht="15" thickBot="1">
      <c r="A16" s="73"/>
      <c r="B16" s="74"/>
      <c r="C16" s="70"/>
    </row>
    <row r="17" spans="1:3" ht="15" thickBot="1">
      <c r="A17" s="69" t="s">
        <v>56</v>
      </c>
      <c r="B17" s="70" t="s">
        <v>47</v>
      </c>
      <c r="C17" s="70" t="s">
        <v>47</v>
      </c>
    </row>
    <row r="18" spans="1:3" ht="15" thickBot="1">
      <c r="A18" s="75" t="s">
        <v>57</v>
      </c>
      <c r="B18" s="76" t="s">
        <v>47</v>
      </c>
      <c r="C18" s="70" t="s">
        <v>47</v>
      </c>
    </row>
    <row r="19" spans="1:3" ht="15" thickBot="1">
      <c r="A19" s="72" t="s">
        <v>58</v>
      </c>
      <c r="B19" s="70">
        <v>1000</v>
      </c>
      <c r="C19" s="70" t="s">
        <v>47</v>
      </c>
    </row>
    <row r="20" spans="1:3" ht="15" thickBot="1">
      <c r="A20" s="69" t="s">
        <v>59</v>
      </c>
      <c r="B20" s="70" t="s">
        <v>47</v>
      </c>
      <c r="C20" s="70" t="s">
        <v>47</v>
      </c>
    </row>
    <row r="21" spans="1:3" ht="15" thickBot="1">
      <c r="A21" s="69" t="s">
        <v>60</v>
      </c>
      <c r="B21" s="70" t="s">
        <v>47</v>
      </c>
      <c r="C21" s="70" t="s">
        <v>47</v>
      </c>
    </row>
    <row r="22" spans="1:3" ht="15" thickBot="1">
      <c r="A22" s="75" t="s">
        <v>80</v>
      </c>
      <c r="B22" s="76" t="s">
        <v>47</v>
      </c>
      <c r="C22" s="70" t="s">
        <v>47</v>
      </c>
    </row>
    <row r="23" spans="1:3" ht="15" thickBot="1">
      <c r="A23" s="75" t="s">
        <v>61</v>
      </c>
      <c r="B23" s="76" t="s">
        <v>47</v>
      </c>
      <c r="C23" s="70" t="s">
        <v>47</v>
      </c>
    </row>
    <row r="24" spans="1:3" ht="15" thickBot="1">
      <c r="A24" s="69" t="s">
        <v>62</v>
      </c>
      <c r="B24" s="70" t="s">
        <v>47</v>
      </c>
      <c r="C24" s="70" t="s">
        <v>47</v>
      </c>
    </row>
    <row r="25" spans="1:3" ht="15" thickBot="1">
      <c r="A25" s="69" t="s">
        <v>63</v>
      </c>
      <c r="B25" s="70" t="s">
        <v>47</v>
      </c>
      <c r="C25" s="70" t="s">
        <v>47</v>
      </c>
    </row>
    <row r="26" spans="1:3" ht="15" thickBot="1">
      <c r="A26" s="69" t="s">
        <v>64</v>
      </c>
      <c r="B26" s="70" t="s">
        <v>47</v>
      </c>
      <c r="C26" s="70" t="s">
        <v>47</v>
      </c>
    </row>
    <row r="27" spans="1:3" ht="15" thickBot="1">
      <c r="A27" s="75" t="s">
        <v>65</v>
      </c>
      <c r="B27" s="76" t="s">
        <v>47</v>
      </c>
      <c r="C27" s="70" t="s">
        <v>47</v>
      </c>
    </row>
    <row r="28" spans="1:3" ht="15" thickBot="1">
      <c r="A28" s="75" t="s">
        <v>66</v>
      </c>
      <c r="B28" s="76">
        <v>8</v>
      </c>
      <c r="C28" s="70">
        <v>8</v>
      </c>
    </row>
    <row r="29" spans="1:3" ht="15" thickBot="1">
      <c r="A29" s="75" t="s">
        <v>67</v>
      </c>
      <c r="B29" s="76" t="s">
        <v>47</v>
      </c>
      <c r="C29" s="70" t="s">
        <v>47</v>
      </c>
    </row>
    <row r="30" spans="1:3" ht="15" thickBot="1">
      <c r="A30" s="75" t="s">
        <v>68</v>
      </c>
      <c r="B30" s="76" t="s">
        <v>47</v>
      </c>
      <c r="C30" s="70" t="s">
        <v>47</v>
      </c>
    </row>
    <row r="31" spans="1:3" ht="26.25" thickBot="1">
      <c r="A31" s="75" t="s">
        <v>69</v>
      </c>
      <c r="B31" s="76" t="s">
        <v>47</v>
      </c>
      <c r="C31" s="70" t="s">
        <v>47</v>
      </c>
    </row>
    <row r="32" spans="1:3" ht="26.25" thickBot="1">
      <c r="A32" s="75" t="s">
        <v>70</v>
      </c>
      <c r="B32" s="76" t="s">
        <v>47</v>
      </c>
      <c r="C32" s="70" t="s">
        <v>47</v>
      </c>
    </row>
    <row r="33" spans="1:3" ht="26.25" thickBot="1">
      <c r="A33" s="75" t="s">
        <v>71</v>
      </c>
      <c r="B33" s="76" t="s">
        <v>47</v>
      </c>
      <c r="C33" s="70" t="s">
        <v>47</v>
      </c>
    </row>
    <row r="34" spans="1:3" ht="51.75" thickBot="1">
      <c r="A34" s="69" t="s">
        <v>72</v>
      </c>
      <c r="B34" s="70" t="s">
        <v>47</v>
      </c>
      <c r="C34" s="70" t="s">
        <v>47</v>
      </c>
    </row>
    <row r="35" spans="1:3" ht="26.25" thickBot="1">
      <c r="A35" s="75" t="s">
        <v>73</v>
      </c>
      <c r="B35" s="76" t="s">
        <v>47</v>
      </c>
      <c r="C35" s="70" t="s">
        <v>47</v>
      </c>
    </row>
    <row r="36" spans="1:3" ht="26.25" thickBot="1">
      <c r="A36" s="75" t="s">
        <v>74</v>
      </c>
      <c r="B36" s="76" t="s">
        <v>47</v>
      </c>
      <c r="C36" s="70" t="s">
        <v>47</v>
      </c>
    </row>
    <row r="37" spans="1:3" ht="15" thickBot="1">
      <c r="A37" s="69" t="s">
        <v>75</v>
      </c>
      <c r="B37" s="70" t="s">
        <v>47</v>
      </c>
      <c r="C37" s="70" t="s">
        <v>47</v>
      </c>
    </row>
    <row r="38" spans="1:3" ht="15" thickBot="1">
      <c r="A38" s="69" t="s">
        <v>76</v>
      </c>
      <c r="B38" s="70" t="s">
        <v>47</v>
      </c>
      <c r="C38" s="70" t="s">
        <v>47</v>
      </c>
    </row>
    <row r="39" spans="1:3" ht="15" thickBot="1">
      <c r="A39" s="69" t="s">
        <v>77</v>
      </c>
      <c r="B39" s="70" t="s">
        <v>47</v>
      </c>
      <c r="C39" s="70" t="s">
        <v>47</v>
      </c>
    </row>
    <row r="40" spans="1:3" ht="26.25" thickBot="1">
      <c r="A40" s="75" t="s">
        <v>78</v>
      </c>
      <c r="B40" s="76" t="s">
        <v>47</v>
      </c>
      <c r="C40" s="70" t="s">
        <v>47</v>
      </c>
    </row>
    <row r="41" spans="1:3" ht="15" thickBot="1">
      <c r="A41" s="77" t="s">
        <v>79</v>
      </c>
      <c r="B41" s="78" t="s">
        <v>47</v>
      </c>
      <c r="C41" s="70" t="s">
        <v>47</v>
      </c>
    </row>
  </sheetData>
  <mergeCells count="3">
    <mergeCell ref="A7:A8"/>
    <mergeCell ref="C7:C8"/>
    <mergeCell ref="A1:C1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2019-08-01T06:46:27Z</cp:lastPrinted>
  <dcterms:created xsi:type="dcterms:W3CDTF">2014-09-19T08:24:32Z</dcterms:created>
  <dcterms:modified xsi:type="dcterms:W3CDTF">2019-08-16T06:14:10Z</dcterms:modified>
  <cp:category/>
  <cp:version/>
  <cp:contentType/>
  <cp:contentStatus/>
</cp:coreProperties>
</file>