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Propagace'!$A$1:$P$63</definedName>
  </definedNames>
  <calcPr calcId="162913"/>
</workbook>
</file>

<file path=xl/sharedStrings.xml><?xml version="1.0" encoding="utf-8"?>
<sst xmlns="http://schemas.openxmlformats.org/spreadsheetml/2006/main" count="59" uniqueCount="47">
  <si>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</si>
  <si>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</si>
  <si>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</si>
  <si>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</si>
  <si>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</si>
  <si>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</si>
  <si>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</si>
  <si>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</si>
  <si>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</si>
  <si>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</si>
  <si>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</si>
  <si>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</si>
  <si>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</si>
  <si>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</si>
  <si>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</si>
  <si>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Mgr. Soňa Došková</t>
  </si>
  <si>
    <t>Předpokládaná hodnota zakázky</t>
  </si>
  <si>
    <t>Dodávky na propagaci -15-2018</t>
  </si>
  <si>
    <t>Zvýrazňovač růžové barvy</t>
  </si>
  <si>
    <t xml:space="preserve">Zvýrazňovač vysoké kvality s odnímatelným uzávěrem, růžové barvy o délce min. 14 cm, náplň růžová (neonová) na vodní bázi, zkosený hrot, šíře stopy 0,5 - 3,5 mm
</t>
  </si>
  <si>
    <t>tisk 1 barvy (černá - v souladu s vizuálním stylem UHK)</t>
  </si>
  <si>
    <t>minimální potisknutelná plocha 45x7 mm, jednobarevný potisk - logo Pdf a text Univerzita Hradec Králové Pedagogická fakulta + www.uhk.cz</t>
  </si>
  <si>
    <t>Poznámkový blok - formát A6</t>
  </si>
  <si>
    <t>Poznámkový blok - formát A6, 50 listů, papír BO 90gr, karton 240gr,</t>
  </si>
  <si>
    <t>tisk 2 barev (růžová , černá - v souladu s vizuálním stylem UHK), 4/0</t>
  </si>
  <si>
    <t>minimální potisknutelná plocha 100 x 10 mm (š x v), dvoubarevný potisk - logo PdF a text Univerzita Hradec Králové Pedagogická fakulta + www.uhk.cz</t>
  </si>
  <si>
    <t>Mgr. Petra Kubařová</t>
  </si>
  <si>
    <t>PhDr. Pavel Zikl, Ph.D.</t>
  </si>
  <si>
    <t>01900</t>
  </si>
  <si>
    <t>č. 12220, děkanát PdF - nám. Svobody 301;</t>
  </si>
  <si>
    <t>děkanát PdF - nám. Svobody 301;Mgr. Petra Kubařová</t>
  </si>
  <si>
    <t>Umístění  majetku - číslo místnosti</t>
  </si>
  <si>
    <t>Obrázek č. 1</t>
  </si>
  <si>
    <t>Obrázek č. 2</t>
  </si>
  <si>
    <t>Energy drink</t>
  </si>
  <si>
    <t>Energetický nealkoholický nápoj, obsah: 250ml, obsahující kofein, taurin a vitamíny. Povrchová úprava: Sleeve Folie - plnobarevná - vizuální styl UHK. Minimální trvanlivost - do 12/2019</t>
  </si>
  <si>
    <t>plnobarevná úprava - sleeve folie</t>
  </si>
  <si>
    <t>dvě barvy, černá, bílá</t>
  </si>
  <si>
    <t>Button</t>
  </si>
  <si>
    <t>5 typů reklamních buttonů / placek, vždy s připínacím zařízením, velikost průměr je 32 mm, od každého typu 500ks</t>
  </si>
  <si>
    <t>potisk na každém buttonu</t>
  </si>
  <si>
    <t>plnobarevný</t>
  </si>
  <si>
    <t>doc. Kříž</t>
  </si>
  <si>
    <t xml:space="preserve"> J. Petružálek, Rektorát UHK, Rokitanského 62, 500 03, Hradec Králové. Kontaktní osoba: Ing. Petružálek, 493332543</t>
  </si>
  <si>
    <t>Obrázek č. 3</t>
  </si>
  <si>
    <t>dle obrázku č. 4</t>
  </si>
  <si>
    <t>Obrázek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</si>
</sst>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4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5" xfId="20" applyFont="1" applyFill="1" applyBorder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165" fontId="13" fillId="0" borderId="7" xfId="0" applyNumberFormat="1" applyFont="1" applyFill="1" applyBorder="1" applyAlignment="1" applyProtection="1">
      <alignment horizontal="right" vertical="center" wrapText="1"/>
      <protection/>
    </xf>
    <xf numFmtId="165" fontId="13" fillId="0" borderId="8" xfId="0" applyNumberFormat="1" applyFont="1" applyFill="1" applyBorder="1" applyAlignment="1" applyProtection="1">
      <alignment horizontal="right" vertical="center" wrapText="1"/>
      <protection/>
    </xf>
    <xf numFmtId="0" fontId="13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44" fontId="10" fillId="7" borderId="3" xfId="20" applyFont="1" applyFill="1" applyBorder="1" applyAlignment="1">
      <alignment horizontal="center" vertical="center" wrapText="1"/>
    </xf>
    <xf numFmtId="44" fontId="10" fillId="7" borderId="12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vertical="center"/>
    </xf>
    <xf numFmtId="44" fontId="10" fillId="7" borderId="3" xfId="20" applyFont="1" applyFill="1" applyBorder="1" applyAlignment="1">
      <alignment vertical="center" wrapText="1"/>
    </xf>
    <xf numFmtId="44" fontId="10" fillId="4" borderId="4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Fill="1" applyBorder="1" applyAlignment="1" applyProtection="1">
      <alignment horizontal="right" vertical="center" wrapText="1"/>
      <protection/>
    </xf>
    <xf numFmtId="165" fontId="13" fillId="0" borderId="15" xfId="0" applyNumberFormat="1" applyFont="1" applyFill="1" applyBorder="1" applyAlignment="1" applyProtection="1">
      <alignment horizontal="right" vertical="center" wrapText="1"/>
      <protection/>
    </xf>
    <xf numFmtId="166" fontId="10" fillId="4" borderId="1" xfId="37" applyNumberFormat="1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10" fillId="4" borderId="4" xfId="20" applyFont="1" applyFill="1" applyBorder="1" applyAlignment="1">
      <alignment vertical="center" wrapText="1"/>
    </xf>
    <xf numFmtId="166" fontId="10" fillId="4" borderId="4" xfId="37" applyNumberFormat="1" applyFont="1" applyFill="1" applyBorder="1" applyAlignment="1">
      <alignment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13</xdr:row>
      <xdr:rowOff>95250</xdr:rowOff>
    </xdr:from>
    <xdr:to>
      <xdr:col>3</xdr:col>
      <xdr:colOff>38100</xdr:colOff>
      <xdr:row>31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6943725"/>
          <a:ext cx="3152775" cy="2857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12</xdr:row>
      <xdr:rowOff>0</xdr:rowOff>
    </xdr:from>
    <xdr:to>
      <xdr:col>4</xdr:col>
      <xdr:colOff>2124075</xdr:colOff>
      <xdr:row>30</xdr:row>
      <xdr:rowOff>104775</xdr:rowOff>
    </xdr:to>
    <xdr:pic>
      <xdr:nvPicPr>
        <xdr:cNvPr id="3" name="Obrázek 2" descr="C:\Users\kubarpe1\AppData\Local\Microsoft\Windows\INetCache\Content.Word\IMG_20181106_101117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72075" y="6686550"/>
          <a:ext cx="2066925" cy="3019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2228850</xdr:colOff>
      <xdr:row>10</xdr:row>
      <xdr:rowOff>123825</xdr:rowOff>
    </xdr:from>
    <xdr:to>
      <xdr:col>10</xdr:col>
      <xdr:colOff>180975</xdr:colOff>
      <xdr:row>32</xdr:row>
      <xdr:rowOff>66675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6486525"/>
          <a:ext cx="4476750" cy="350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0</xdr:rowOff>
    </xdr:from>
    <xdr:to>
      <xdr:col>3</xdr:col>
      <xdr:colOff>76200</xdr:colOff>
      <xdr:row>60</xdr:row>
      <xdr:rowOff>104775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87100"/>
          <a:ext cx="4467225" cy="350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1238250</xdr:colOff>
      <xdr:row>39</xdr:row>
      <xdr:rowOff>28575</xdr:rowOff>
    </xdr:from>
    <xdr:to>
      <xdr:col>8</xdr:col>
      <xdr:colOff>590550</xdr:colOff>
      <xdr:row>60</xdr:row>
      <xdr:rowOff>133350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11115675"/>
          <a:ext cx="4467225" cy="350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381000</xdr:colOff>
      <xdr:row>39</xdr:row>
      <xdr:rowOff>57150</xdr:rowOff>
    </xdr:from>
    <xdr:to>
      <xdr:col>5</xdr:col>
      <xdr:colOff>914400</xdr:colOff>
      <xdr:row>61</xdr:row>
      <xdr:rowOff>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1144250"/>
          <a:ext cx="4457700" cy="350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828675</xdr:colOff>
      <xdr:row>39</xdr:row>
      <xdr:rowOff>38100</xdr:rowOff>
    </xdr:from>
    <xdr:to>
      <xdr:col>12</xdr:col>
      <xdr:colOff>457200</xdr:colOff>
      <xdr:row>60</xdr:row>
      <xdr:rowOff>142875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11125200"/>
          <a:ext cx="4467225" cy="350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2733675</xdr:colOff>
      <xdr:row>9</xdr:row>
      <xdr:rowOff>76200</xdr:rowOff>
    </xdr:from>
    <xdr:to>
      <xdr:col>6</xdr:col>
      <xdr:colOff>819150</xdr:colOff>
      <xdr:row>37</xdr:row>
      <xdr:rowOff>47625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6276975"/>
          <a:ext cx="2933700" cy="450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BreakPreview" zoomScale="70" zoomScaleSheetLayoutView="70" workbookViewId="0" topLeftCell="A1">
      <selection activeCell="L62" sqref="L62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50.710937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6.421875" style="2" customWidth="1"/>
    <col min="12" max="12" width="13.00390625" style="1" customWidth="1"/>
    <col min="13" max="13" width="10.7109375" style="1" bestFit="1" customWidth="1"/>
    <col min="14" max="14" width="12.28125" style="1" bestFit="1" customWidth="1"/>
    <col min="15" max="15" width="12.28125" style="1" customWidth="1"/>
    <col min="16" max="16" width="16.28125" style="1" customWidth="1"/>
    <col min="17" max="16384" width="9.140625" style="1" customWidth="1"/>
  </cols>
  <sheetData>
    <row r="1" spans="1:16" ht="30" customHeight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58.5" customHeight="1">
      <c r="A2" s="26" t="s">
        <v>0</v>
      </c>
      <c r="B2" s="21" t="s">
        <v>1</v>
      </c>
      <c r="C2" s="22" t="s">
        <v>2</v>
      </c>
      <c r="D2" s="21" t="s">
        <v>3</v>
      </c>
      <c r="E2" s="23" t="s">
        <v>12</v>
      </c>
      <c r="F2" s="23" t="s">
        <v>4</v>
      </c>
      <c r="G2" s="23" t="s">
        <v>5</v>
      </c>
      <c r="H2" s="24" t="s">
        <v>13</v>
      </c>
      <c r="I2" s="25" t="s">
        <v>14</v>
      </c>
      <c r="J2" s="27" t="s">
        <v>16</v>
      </c>
      <c r="K2" s="21" t="s">
        <v>7</v>
      </c>
      <c r="L2" s="21" t="s">
        <v>8</v>
      </c>
      <c r="M2" s="21" t="s">
        <v>9</v>
      </c>
      <c r="N2" s="21" t="s">
        <v>10</v>
      </c>
      <c r="O2" s="21" t="s">
        <v>31</v>
      </c>
      <c r="P2" s="28" t="s">
        <v>11</v>
      </c>
    </row>
    <row r="3" spans="1:16" s="7" customFormat="1" ht="112.5" customHeight="1">
      <c r="A3" s="29">
        <v>1</v>
      </c>
      <c r="B3" s="20" t="s">
        <v>18</v>
      </c>
      <c r="C3" s="12" t="s">
        <v>19</v>
      </c>
      <c r="D3" s="17">
        <v>500</v>
      </c>
      <c r="E3" s="13">
        <v>1</v>
      </c>
      <c r="F3" s="13" t="s">
        <v>20</v>
      </c>
      <c r="G3" s="13" t="s">
        <v>21</v>
      </c>
      <c r="H3" s="14"/>
      <c r="I3" s="30">
        <f>H3*D3</f>
        <v>0</v>
      </c>
      <c r="J3" s="43">
        <v>5000</v>
      </c>
      <c r="K3" s="46" t="s">
        <v>26</v>
      </c>
      <c r="L3" s="46" t="s">
        <v>27</v>
      </c>
      <c r="M3" s="51">
        <v>1901</v>
      </c>
      <c r="N3" s="51" t="s">
        <v>28</v>
      </c>
      <c r="O3" s="51" t="s">
        <v>29</v>
      </c>
      <c r="P3" s="44" t="s">
        <v>30</v>
      </c>
    </row>
    <row r="4" spans="1:16" s="7" customFormat="1" ht="63.75">
      <c r="A4" s="29">
        <v>2</v>
      </c>
      <c r="B4" s="5" t="s">
        <v>22</v>
      </c>
      <c r="C4" s="8" t="s">
        <v>23</v>
      </c>
      <c r="D4" s="9">
        <v>200</v>
      </c>
      <c r="E4" s="6">
        <v>1</v>
      </c>
      <c r="F4" s="6" t="s">
        <v>24</v>
      </c>
      <c r="G4" s="6" t="s">
        <v>25</v>
      </c>
      <c r="H4" s="10"/>
      <c r="I4" s="30">
        <f aca="true" t="shared" si="0" ref="I4:I6">H4*D4</f>
        <v>0</v>
      </c>
      <c r="J4" s="43">
        <v>4000</v>
      </c>
      <c r="K4" s="46" t="s">
        <v>26</v>
      </c>
      <c r="L4" s="46" t="s">
        <v>27</v>
      </c>
      <c r="M4" s="51">
        <v>1901</v>
      </c>
      <c r="N4" s="51" t="s">
        <v>28</v>
      </c>
      <c r="O4" s="51" t="s">
        <v>29</v>
      </c>
      <c r="P4" s="44" t="s">
        <v>30</v>
      </c>
    </row>
    <row r="5" spans="1:16" s="7" customFormat="1" ht="99" customHeight="1">
      <c r="A5" s="29">
        <v>3</v>
      </c>
      <c r="B5" s="15" t="s">
        <v>34</v>
      </c>
      <c r="C5" s="16" t="s">
        <v>35</v>
      </c>
      <c r="D5" s="17">
        <v>3000</v>
      </c>
      <c r="E5" s="18" t="s">
        <v>36</v>
      </c>
      <c r="F5" s="19" t="s">
        <v>36</v>
      </c>
      <c r="G5" s="13" t="s">
        <v>37</v>
      </c>
      <c r="H5" s="32"/>
      <c r="I5" s="30">
        <f t="shared" si="0"/>
        <v>0</v>
      </c>
      <c r="J5" s="43">
        <v>66000</v>
      </c>
      <c r="K5" s="46" t="s">
        <v>15</v>
      </c>
      <c r="L5" s="46" t="s">
        <v>42</v>
      </c>
      <c r="M5" s="51">
        <v>1902</v>
      </c>
      <c r="N5" s="51">
        <v>9912</v>
      </c>
      <c r="O5" s="51"/>
      <c r="P5" s="41" t="s">
        <v>43</v>
      </c>
    </row>
    <row r="6" spans="1:16" s="7" customFormat="1" ht="73.5" customHeight="1" thickBot="1">
      <c r="A6" s="52">
        <v>4</v>
      </c>
      <c r="B6" s="53" t="s">
        <v>38</v>
      </c>
      <c r="C6" s="54" t="s">
        <v>39</v>
      </c>
      <c r="D6" s="55">
        <v>2500</v>
      </c>
      <c r="E6" s="56" t="s">
        <v>40</v>
      </c>
      <c r="F6" s="56" t="s">
        <v>45</v>
      </c>
      <c r="G6" s="56" t="s">
        <v>41</v>
      </c>
      <c r="H6" s="57"/>
      <c r="I6" s="31">
        <f t="shared" si="0"/>
        <v>0</v>
      </c>
      <c r="J6" s="45">
        <v>12500</v>
      </c>
      <c r="K6" s="58" t="s">
        <v>15</v>
      </c>
      <c r="L6" s="58" t="s">
        <v>42</v>
      </c>
      <c r="M6" s="59">
        <v>1902</v>
      </c>
      <c r="N6" s="59">
        <v>9912</v>
      </c>
      <c r="O6" s="59"/>
      <c r="P6" s="42"/>
    </row>
    <row r="7" spans="7:11" ht="20.25" customHeight="1">
      <c r="G7" s="47" t="s">
        <v>6</v>
      </c>
      <c r="H7" s="48"/>
      <c r="I7" s="49">
        <f>SUM(I3:I6)</f>
        <v>0</v>
      </c>
      <c r="J7" s="50"/>
      <c r="K7" s="33"/>
    </row>
    <row r="8" spans="2:10" ht="15.75" customHeight="1" thickBot="1">
      <c r="B8" s="3"/>
      <c r="C8" s="3"/>
      <c r="G8" s="34"/>
      <c r="H8" s="35"/>
      <c r="I8" s="36"/>
      <c r="J8" s="37"/>
    </row>
    <row r="10" ht="12.75">
      <c r="F10" s="11"/>
    </row>
    <row r="11" ht="12.75">
      <c r="K11" s="1"/>
    </row>
    <row r="12" ht="12.75">
      <c r="K12" s="1"/>
    </row>
    <row r="13" ht="12.75">
      <c r="K13" s="1"/>
    </row>
    <row r="14" ht="12.75">
      <c r="K14" s="1"/>
    </row>
    <row r="15" ht="12.75"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spans="6:11" ht="12.75">
      <c r="F23" s="11"/>
      <c r="K23" s="1"/>
    </row>
    <row r="24" spans="6:11" ht="12.75">
      <c r="F24" s="11"/>
      <c r="K24" s="1"/>
    </row>
    <row r="25" spans="6:11" ht="12.75">
      <c r="F25" s="11"/>
      <c r="K25" s="1"/>
    </row>
    <row r="26" spans="6:11" ht="12.75">
      <c r="F26" s="11"/>
      <c r="K26" s="1"/>
    </row>
    <row r="27" spans="6:11" ht="12.75">
      <c r="F27" s="11"/>
      <c r="K27" s="1"/>
    </row>
    <row r="28" spans="6:11" ht="12.75">
      <c r="F28" s="11"/>
      <c r="K28" s="1"/>
    </row>
    <row r="29" spans="6:11" ht="12.75">
      <c r="F29" s="11"/>
      <c r="K29" s="1"/>
    </row>
    <row r="30" spans="6:11" ht="12.75">
      <c r="F30" s="11"/>
      <c r="K30" s="1"/>
    </row>
    <row r="31" spans="3:11" ht="12.75">
      <c r="C31" s="4"/>
      <c r="F31" s="11"/>
      <c r="K31" s="1"/>
    </row>
    <row r="32" spans="6:11" ht="12.75">
      <c r="F32" s="11"/>
      <c r="K32" s="1"/>
    </row>
    <row r="33" spans="3:11" ht="12.75">
      <c r="C33" s="1" t="s">
        <v>32</v>
      </c>
      <c r="E33" s="1" t="s">
        <v>33</v>
      </c>
      <c r="F33" s="11"/>
      <c r="I33" s="4"/>
      <c r="K33" s="1"/>
    </row>
    <row r="34" spans="6:11" ht="12.75">
      <c r="F34" s="11"/>
      <c r="I34" s="1" t="s">
        <v>46</v>
      </c>
      <c r="K34" s="1"/>
    </row>
    <row r="35" spans="6:11" ht="12.75">
      <c r="F35" s="11"/>
      <c r="K35" s="1"/>
    </row>
    <row r="36" spans="6:11" ht="12.75">
      <c r="F36" s="11"/>
      <c r="K36" s="1"/>
    </row>
    <row r="37" spans="6:11" ht="12.75">
      <c r="F37" s="11"/>
      <c r="K37" s="1"/>
    </row>
    <row r="38" spans="6:11" ht="12.75">
      <c r="F38" s="11"/>
      <c r="K38" s="1"/>
    </row>
    <row r="39" ht="15">
      <c r="F39" s="1" t="s">
        <v>44</v>
      </c>
    </row>
    <row r="40" ht="12.75">
      <c r="F40" s="11"/>
    </row>
    <row r="41" ht="12.75">
      <c r="F41" s="11"/>
    </row>
    <row r="42" ht="12.75">
      <c r="F42" s="11"/>
    </row>
    <row r="43" ht="12.75"/>
    <row r="44" ht="12.75"/>
    <row r="45" ht="12.75"/>
    <row r="46" ht="12.75"/>
    <row r="47" ht="12.75"/>
    <row r="48" ht="12.75">
      <c r="C48" s="4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5">
      <c r="B62" s="1" t="s">
        <v>46</v>
      </c>
    </row>
    <row r="63" spans="5:10" ht="15">
      <c r="E63" s="1" t="s">
        <v>46</v>
      </c>
      <c r="G63" s="1" t="s">
        <v>46</v>
      </c>
      <c r="J63" s="1" t="s">
        <v>46</v>
      </c>
    </row>
    <row r="64" ht="15">
      <c r="C64" s="4"/>
    </row>
    <row r="80" ht="15">
      <c r="C80" s="4"/>
    </row>
  </sheetData>
  <mergeCells count="4">
    <mergeCell ref="G7:H8"/>
    <mergeCell ref="I7:J8"/>
    <mergeCell ref="A1:P1"/>
    <mergeCell ref="P5:P6"/>
  </mergeCells>
  <conditionalFormatting sqref="J3:J4">
    <cfRule type="cellIs" priority="1" dxfId="0" operator="lessThan">
      <formula>I3</formula>
    </cfRule>
  </conditionalFormatting>
  <printOptions/>
  <pageMargins left="0.7086614173228347" right="0.7086614173228347" top="0.11811023622047245" bottom="0.1968503937007874" header="0.31496062992125984" footer="0.31496062992125984"/>
  <pageSetup fitToHeight="0" fitToWidth="1" horizontalDpi="600" verticalDpi="600" orientation="landscape" paperSize="11" scale="26" r:id="rId2"/>
  <headerFooter>
    <oddHeader>&amp;RPříloha č. 1 Výzvy k podání nabídek</oddHeader>
  </headerFooter>
  <rowBreaks count="1" manualBreakCount="1">
    <brk id="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2018-11-08T12:47:53Z</cp:lastPrinted>
  <dcterms:created xsi:type="dcterms:W3CDTF">2013-06-20T07:33:46Z</dcterms:created>
  <dcterms:modified xsi:type="dcterms:W3CDTF">2018-11-08T12:48:09Z</dcterms:modified>
  <cp:category/>
  <cp:version/>
  <cp:contentType/>
  <cp:contentStatus/>
</cp:coreProperties>
</file>