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80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<sst xmlns="http://schemas.openxmlformats.org/spreadsheetml/2006/main" count="22" uniqueCount="22">
  <si>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Kód</t>
  </si>
  <si>
    <t>Minimální požadované specifikace</t>
  </si>
  <si>
    <t>Počet ks</t>
  </si>
  <si>
    <t>Cena za 1 jednotku bez DPH</t>
  </si>
  <si>
    <t>Zakázka</t>
  </si>
  <si>
    <t>Pracoviště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</si>
  <si>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</si>
  <si>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</si>
  <si>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</si>
  <si>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</si>
  <si>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</si>
  <si>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</si>
  <si>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</si>
  <si>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</si>
  <si>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</si>
  <si>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</si>
  <si>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Ultrazvukový detektor</t>
  </si>
  <si>
    <t>Ultrazvukový detektor pro vizualizaci echolokačních signálů netopýrů. Modul kompatibilní s OS Android. Vzorkovací frekvence (sample rate): 256k nebo 384k záznamů za sekundu při 16 bitech, maximální nahrávaná frekvence (maximum recording frequency): 192 kHz, volitelné funkce: Audio Division Ratio pro RTE, HET a TE; Real-Time ID (ON/OFF); Ukládání ruchových souboru (Save Noise Files) (ON/OFF)</t>
  </si>
  <si>
    <t>Název projektu:„Podpora rozvoje studijního prostředí UHK“,  registrační číslo projektu: CZ.02.2.67/0.0/0.0/17_044/0008569.</t>
  </si>
  <si>
    <t>DNS na dodávky laboratorních přístrojů -71-2018</t>
  </si>
  <si>
    <r>
      <rPr>
        <b/>
        <sz val="10"/>
        <color theme="1"/>
        <rFont val="Calibri"/>
        <family val="2"/>
        <scheme val="minor"/>
      </rPr>
      <t>Wildlife Acoustics Inc.</t>
    </r>
    <r>
      <rPr>
        <sz val="10"/>
        <color theme="1"/>
        <rFont val="Calibri"/>
        <family val="2"/>
        <scheme val="minor"/>
      </rPr>
      <t>,          Echo Meter Touch 2 Pro Ultrasonic Module for
Android</t>
    </r>
  </si>
  <si>
    <t>-Selectable Sample Rate (256k or 384k samples per second at 16bits)                                   -Maximum Recording Frequency  192 kHz                      Volitelné:
-Audio Division Ratio for RTE, HET and TE
-Real-Time ID (ON/OFF)                                       -Save Noise Files (ON/OFF)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</si>
</sst>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3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</borders>
  <cellStyleXfs count="5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9" fontId="2" fillId="0" borderId="0" applyFont="0" applyFill="0" applyBorder="0" applyAlignment="0" applyProtection="0"/>
    <xf numFmtId="0" fontId="6" fillId="2" borderId="0">
      <alignment horizontal="right" vertical="center"/>
      <protection/>
    </xf>
    <xf numFmtId="0" fontId="6" fillId="2" borderId="0">
      <alignment horizontal="center" vertical="center"/>
      <protection/>
    </xf>
    <xf numFmtId="0" fontId="6" fillId="2" borderId="0">
      <alignment horizontal="left" vertical="center"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7">
    <xf numFmtId="0" fontId="0" fillId="0" borderId="0" xfId="0"/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7" fillId="5" borderId="3" xfId="34" applyFont="1" applyFill="1" applyBorder="1" applyAlignment="1">
      <alignment horizontal="center" vertical="center" wrapText="1"/>
      <protection/>
    </xf>
    <xf numFmtId="0" fontId="17" fillId="5" borderId="4" xfId="34" applyFont="1" applyFill="1" applyBorder="1" applyAlignment="1">
      <alignment horizontal="center" vertical="center" wrapText="1"/>
      <protection/>
    </xf>
    <xf numFmtId="0" fontId="17" fillId="5" borderId="5" xfId="42" applyFont="1" applyFill="1" applyBorder="1" applyAlignment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7" fillId="0" borderId="0" xfId="21" applyFont="1" applyFill="1" applyAlignment="1">
      <alignment horizontal="center" vertical="center" wrapText="1"/>
      <protection/>
    </xf>
    <xf numFmtId="49" fontId="17" fillId="0" borderId="0" xfId="21" applyNumberFormat="1" applyFont="1" applyFill="1" applyBorder="1" applyAlignment="1">
      <alignment horizontal="center" vertical="center" wrapText="1"/>
      <protection/>
    </xf>
    <xf numFmtId="0" fontId="17" fillId="0" borderId="0" xfId="21" applyFont="1" applyFill="1" applyBorder="1" applyAlignment="1">
      <alignment horizontal="center" vertical="center" wrapText="1"/>
      <protection/>
    </xf>
    <xf numFmtId="0" fontId="15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49" fontId="15" fillId="4" borderId="1" xfId="0" applyNumberFormat="1" applyFont="1" applyFill="1" applyBorder="1" applyAlignment="1">
      <alignment horizontal="center" vertical="center" wrapText="1"/>
    </xf>
    <xf numFmtId="49" fontId="14" fillId="5" borderId="3" xfId="36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44" fontId="14" fillId="0" borderId="0" xfId="20" applyFont="1" applyFill="1" applyBorder="1" applyAlignment="1">
      <alignment wrapText="1"/>
    </xf>
    <xf numFmtId="0" fontId="18" fillId="0" borderId="0" xfId="0" applyFont="1" applyFill="1" applyAlignment="1" applyProtection="1">
      <alignment wrapText="1"/>
      <protection locked="0"/>
    </xf>
    <xf numFmtId="49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165" fontId="14" fillId="0" borderId="0" xfId="0" applyNumberFormat="1" applyFont="1" applyFill="1" applyAlignment="1" applyProtection="1">
      <alignment wrapText="1"/>
      <protection locked="0"/>
    </xf>
    <xf numFmtId="0" fontId="15" fillId="0" borderId="0" xfId="0" applyFont="1" applyFill="1" applyAlignment="1">
      <alignment wrapText="1"/>
    </xf>
    <xf numFmtId="0" fontId="19" fillId="0" borderId="3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1" fillId="0" borderId="0" xfId="0" applyFont="1" applyFill="1" applyAlignment="1" applyProtection="1">
      <alignment wrapText="1"/>
      <protection locked="0"/>
    </xf>
    <xf numFmtId="44" fontId="18" fillId="0" borderId="3" xfId="20" applyFont="1" applyFill="1" applyBorder="1" applyAlignment="1">
      <alignment horizontal="center" vertical="center" wrapText="1"/>
    </xf>
    <xf numFmtId="44" fontId="14" fillId="5" borderId="3" xfId="20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 applyProtection="1" quotePrefix="1">
      <alignment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44" fontId="14" fillId="0" borderId="13" xfId="20" applyFont="1" applyFill="1" applyBorder="1" applyAlignment="1" applyProtection="1">
      <alignment horizontal="center" vertical="center" wrapText="1"/>
      <protection/>
    </xf>
    <xf numFmtId="44" fontId="14" fillId="0" borderId="14" xfId="20" applyFont="1" applyFill="1" applyBorder="1" applyAlignment="1" applyProtection="1">
      <alignment horizontal="center" vertical="center" wrapText="1"/>
      <protection/>
    </xf>
    <xf numFmtId="44" fontId="14" fillId="0" borderId="15" xfId="20" applyFont="1" applyFill="1" applyBorder="1" applyAlignment="1" applyProtection="1">
      <alignment horizontal="center" vertical="center" wrapText="1"/>
      <protection/>
    </xf>
    <xf numFmtId="44" fontId="14" fillId="0" borderId="16" xfId="20" applyFont="1" applyFill="1" applyBorder="1" applyAlignment="1" applyProtection="1">
      <alignment horizontal="center" vertical="center" wrapText="1"/>
      <protection/>
    </xf>
    <xf numFmtId="0" fontId="20" fillId="6" borderId="17" xfId="0" applyFont="1" applyFill="1" applyBorder="1" applyAlignment="1">
      <alignment horizontal="center" wrapText="1"/>
    </xf>
    <xf numFmtId="0" fontId="20" fillId="6" borderId="18" xfId="0" applyFont="1" applyFill="1" applyBorder="1" applyAlignment="1">
      <alignment horizontal="center" wrapText="1"/>
    </xf>
    <xf numFmtId="0" fontId="20" fillId="6" borderId="19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</cellXfs>
  <cellStyles count="5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Měna 10" xfId="286"/>
    <cellStyle name="Normální 10 10" xfId="287"/>
    <cellStyle name="Měna 2 9" xfId="288"/>
    <cellStyle name="Procenta 2 9" xfId="289"/>
    <cellStyle name="Měna 3 9" xfId="290"/>
    <cellStyle name="Normální 7 9" xfId="291"/>
    <cellStyle name="Normální 8 9" xfId="292"/>
    <cellStyle name="Normální 9 9" xfId="293"/>
    <cellStyle name="Měna 3 2 8" xfId="294"/>
    <cellStyle name="Normální 10 2 8" xfId="295"/>
    <cellStyle name="Měna 2 2 8" xfId="296"/>
    <cellStyle name="Procenta 2 2 8" xfId="297"/>
    <cellStyle name="Normální 7 2 8" xfId="298"/>
    <cellStyle name="Normální 8 2 8" xfId="299"/>
    <cellStyle name="Normální 9 2 8" xfId="300"/>
    <cellStyle name="Normální 12 9" xfId="301"/>
    <cellStyle name="Normální 10 3 8" xfId="302"/>
    <cellStyle name="Měna 4 6" xfId="303"/>
    <cellStyle name="Normální 10 4 5" xfId="304"/>
    <cellStyle name="Měna 2 3 5" xfId="305"/>
    <cellStyle name="Procenta 2 3 5" xfId="306"/>
    <cellStyle name="Měna 3 3 5" xfId="307"/>
    <cellStyle name="Normální 7 3 5" xfId="308"/>
    <cellStyle name="Normální 8 3 5" xfId="309"/>
    <cellStyle name="Normální 9 3 5" xfId="310"/>
    <cellStyle name="Měna 3 2 2 5" xfId="311"/>
    <cellStyle name="Normální 10 2 2 5" xfId="312"/>
    <cellStyle name="Měna 2 2 2 5" xfId="313"/>
    <cellStyle name="Procenta 2 2 2 5" xfId="314"/>
    <cellStyle name="Normální 7 2 2 5" xfId="315"/>
    <cellStyle name="Normální 8 2 2 5" xfId="316"/>
    <cellStyle name="Normální 9 2 2 5" xfId="317"/>
    <cellStyle name="Normální 12 3 5" xfId="318"/>
    <cellStyle name="Normální 10 3 2 5" xfId="319"/>
    <cellStyle name="Měna 4 2 5" xfId="320"/>
    <cellStyle name="Měna 8 2" xfId="321"/>
    <cellStyle name="Normální 10 8 2" xfId="322"/>
    <cellStyle name="Měna 2 7 2" xfId="323"/>
    <cellStyle name="Procenta 2 7 2" xfId="324"/>
    <cellStyle name="Měna 3 7 2" xfId="325"/>
    <cellStyle name="Normální 7 7 2" xfId="326"/>
    <cellStyle name="Normální 8 7 2" xfId="327"/>
    <cellStyle name="Normální 9 7 2" xfId="328"/>
    <cellStyle name="Měna 3 2 6 2" xfId="329"/>
    <cellStyle name="Normální 10 2 6 2" xfId="330"/>
    <cellStyle name="Měna 2 2 6 2" xfId="331"/>
    <cellStyle name="Procenta 2 2 6 2" xfId="332"/>
    <cellStyle name="Normální 7 2 6 2" xfId="333"/>
    <cellStyle name="Normální 8 2 6 2" xfId="334"/>
    <cellStyle name="Normální 9 2 6 2" xfId="335"/>
    <cellStyle name="Normální 12 7 2" xfId="336"/>
    <cellStyle name="Normální 10 3 6 2" xfId="337"/>
    <cellStyle name="Měna 4 4 2" xfId="338"/>
    <cellStyle name="Normální 10 4 3 2" xfId="339"/>
    <cellStyle name="Měna 2 3 3 2" xfId="340"/>
    <cellStyle name="Procenta 2 3 3 2" xfId="341"/>
    <cellStyle name="Měna 3 3 3 2" xfId="342"/>
    <cellStyle name="Normální 7 3 3 2" xfId="343"/>
    <cellStyle name="Normální 8 3 3 2" xfId="344"/>
    <cellStyle name="Normální 9 3 3 2" xfId="345"/>
    <cellStyle name="Měna 3 2 2 3 2" xfId="346"/>
    <cellStyle name="Normální 10 2 2 3 2" xfId="347"/>
    <cellStyle name="Měna 2 2 2 3 2" xfId="348"/>
    <cellStyle name="Procenta 2 2 2 3 2" xfId="349"/>
    <cellStyle name="Normální 7 2 2 3 2" xfId="350"/>
    <cellStyle name="Normální 8 2 2 3 2" xfId="351"/>
    <cellStyle name="Normální 9 2 2 3 2" xfId="352"/>
    <cellStyle name="Normální 12 3 3 2" xfId="353"/>
    <cellStyle name="Normální 10 3 2 3 2" xfId="354"/>
    <cellStyle name="Měna 4 2 3 2" xfId="355"/>
    <cellStyle name="Měna 5 4" xfId="356"/>
    <cellStyle name="Normální 10 5 4" xfId="357"/>
    <cellStyle name="Měna 2 4 4" xfId="358"/>
    <cellStyle name="Procenta 2 4 4" xfId="359"/>
    <cellStyle name="Měna 3 4 4" xfId="360"/>
    <cellStyle name="Normální 7 4 4" xfId="361"/>
    <cellStyle name="Normální 8 4 4" xfId="362"/>
    <cellStyle name="Normální 9 4 4" xfId="363"/>
    <cellStyle name="Měna 3 2 3 4" xfId="364"/>
    <cellStyle name="Normální 10 2 3 4" xfId="365"/>
    <cellStyle name="Měna 2 2 3 4" xfId="366"/>
    <cellStyle name="Procenta 2 2 3 4" xfId="367"/>
    <cellStyle name="Normální 7 2 3 4" xfId="368"/>
    <cellStyle name="Normální 8 2 3 4" xfId="369"/>
    <cellStyle name="Normální 9 2 3 4" xfId="370"/>
    <cellStyle name="Normální 12 4 4" xfId="371"/>
    <cellStyle name="Normální 10 3 3 4" xfId="372"/>
    <cellStyle name="Měna 6 4" xfId="373"/>
    <cellStyle name="Normální 10 6 4" xfId="374"/>
    <cellStyle name="Měna 2 5 4" xfId="375"/>
    <cellStyle name="Procenta 2 5 4" xfId="376"/>
    <cellStyle name="Měna 3 5 4" xfId="377"/>
    <cellStyle name="Normální 7 5 4" xfId="378"/>
    <cellStyle name="Normální 8 5 4" xfId="379"/>
    <cellStyle name="Normální 9 5 4" xfId="380"/>
    <cellStyle name="Měna 3 2 4 4" xfId="381"/>
    <cellStyle name="Normální 10 2 4 4" xfId="382"/>
    <cellStyle name="Měna 2 2 4 4" xfId="383"/>
    <cellStyle name="Procenta 2 2 4 4" xfId="384"/>
    <cellStyle name="Normální 7 2 4 4" xfId="385"/>
    <cellStyle name="Normální 8 2 4 4" xfId="386"/>
    <cellStyle name="Normální 9 2 4 4" xfId="387"/>
    <cellStyle name="Normální 12 5 4" xfId="388"/>
    <cellStyle name="Normální 10 3 4 4" xfId="389"/>
    <cellStyle name="Normální 12 2 2 2" xfId="390"/>
    <cellStyle name="Měna 4 3 3" xfId="391"/>
    <cellStyle name="Měna 7 2" xfId="392"/>
    <cellStyle name="Normální 10 7 2" xfId="393"/>
    <cellStyle name="Měna 2 6 2" xfId="394"/>
    <cellStyle name="Procenta 2 6 2" xfId="395"/>
    <cellStyle name="Měna 3 6 2" xfId="396"/>
    <cellStyle name="Normální 7 6 2" xfId="397"/>
    <cellStyle name="Normální 8 6 2" xfId="398"/>
    <cellStyle name="Normální 9 6 2" xfId="399"/>
    <cellStyle name="Měna 3 2 5 2" xfId="400"/>
    <cellStyle name="Normální 10 2 5 2" xfId="401"/>
    <cellStyle name="Měna 2 2 5 2" xfId="402"/>
    <cellStyle name="Procenta 2 2 5 2" xfId="403"/>
    <cellStyle name="Normální 7 2 5 2" xfId="404"/>
    <cellStyle name="Normální 8 2 5 2" xfId="405"/>
    <cellStyle name="Normální 9 2 5 2" xfId="406"/>
    <cellStyle name="Normální 12 6 2" xfId="407"/>
    <cellStyle name="Normální 10 3 5 2" xfId="408"/>
    <cellStyle name="Měna 4 3 2 2" xfId="409"/>
    <cellStyle name="Normální 10 4 2 2" xfId="410"/>
    <cellStyle name="Měna 2 3 2 2" xfId="411"/>
    <cellStyle name="Procenta 2 3 2 2 2" xfId="412"/>
    <cellStyle name="Měna 3 3 2 2" xfId="413"/>
    <cellStyle name="Normální 7 3 2 2" xfId="414"/>
    <cellStyle name="Normální 8 3 2 2" xfId="415"/>
    <cellStyle name="Normální 9 3 2 2" xfId="416"/>
    <cellStyle name="Měna 3 2 2 2 2" xfId="417"/>
    <cellStyle name="Normální 10 2 2 2 2" xfId="418"/>
    <cellStyle name="Měna 2 2 2 2 2" xfId="419"/>
    <cellStyle name="Procenta 2 2 2 2 2" xfId="420"/>
    <cellStyle name="Normální 7 2 2 2 2" xfId="421"/>
    <cellStyle name="Normální 8 2 2 2 2" xfId="422"/>
    <cellStyle name="Normální 9 2 2 2 2" xfId="423"/>
    <cellStyle name="Normální 12 3 2 2" xfId="424"/>
    <cellStyle name="Normální 10 3 2 2 2" xfId="425"/>
    <cellStyle name="Měna 4 2 2 2" xfId="426"/>
    <cellStyle name="Měna 5 2 2" xfId="427"/>
    <cellStyle name="Normální 10 5 2 2" xfId="428"/>
    <cellStyle name="Měna 2 4 2 2" xfId="429"/>
    <cellStyle name="Procenta 2 4 2 2" xfId="430"/>
    <cellStyle name="Měna 3 4 2 2" xfId="431"/>
    <cellStyle name="Normální 7 4 2 2" xfId="432"/>
    <cellStyle name="Normální 8 4 2 2" xfId="433"/>
    <cellStyle name="Normální 9 4 2 2" xfId="434"/>
    <cellStyle name="Měna 3 2 3 2 2" xfId="435"/>
    <cellStyle name="Normální 10 2 3 2 2" xfId="436"/>
    <cellStyle name="Měna 2 2 3 2 2" xfId="437"/>
    <cellStyle name="Procenta 2 2 3 2 2" xfId="438"/>
    <cellStyle name="Normální 7 2 3 2 2" xfId="439"/>
    <cellStyle name="Normální 8 2 3 2 2" xfId="440"/>
    <cellStyle name="Normální 9 2 3 2 2" xfId="441"/>
    <cellStyle name="Normální 12 4 2 2" xfId="442"/>
    <cellStyle name="Normální 10 3 3 2 2" xfId="443"/>
    <cellStyle name="Měna 6 2 2" xfId="444"/>
    <cellStyle name="Normální 10 6 2 2" xfId="445"/>
    <cellStyle name="Měna 2 5 2 2" xfId="446"/>
    <cellStyle name="Procenta 2 5 2 2" xfId="447"/>
    <cellStyle name="Měna 3 5 2 2" xfId="448"/>
    <cellStyle name="Normální 7 5 2 2" xfId="449"/>
    <cellStyle name="Normální 8 5 2 2" xfId="450"/>
    <cellStyle name="Normální 9 5 2 2" xfId="451"/>
    <cellStyle name="Měna 3 2 4 2 2" xfId="452"/>
    <cellStyle name="Normální 10 2 4 2 2" xfId="453"/>
    <cellStyle name="Měna 2 2 4 2 2" xfId="454"/>
    <cellStyle name="Procenta 2 2 4 2 2" xfId="455"/>
    <cellStyle name="Normální 7 2 4 2 2" xfId="456"/>
    <cellStyle name="Normální 8 2 4 2 2" xfId="457"/>
    <cellStyle name="Normální 9 2 4 2 2" xfId="458"/>
    <cellStyle name="Normální 12 5 2 2" xfId="459"/>
    <cellStyle name="Normální 10 3 4 2 2" xfId="460"/>
    <cellStyle name="Měna 9 2" xfId="461"/>
    <cellStyle name="Normální 10 9 2" xfId="462"/>
    <cellStyle name="Měna 2 8 2" xfId="463"/>
    <cellStyle name="Procenta 2 8 2" xfId="464"/>
    <cellStyle name="Měna 3 8 2" xfId="465"/>
    <cellStyle name="Normální 7 8 2" xfId="466"/>
    <cellStyle name="Normální 8 8 2" xfId="467"/>
    <cellStyle name="Normální 9 8 2" xfId="468"/>
    <cellStyle name="Měna 3 2 7 2" xfId="469"/>
    <cellStyle name="Normální 10 2 7 2" xfId="470"/>
    <cellStyle name="Měna 2 2 7 2" xfId="471"/>
    <cellStyle name="Procenta 2 2 7 2" xfId="472"/>
    <cellStyle name="Normální 7 2 7 2" xfId="473"/>
    <cellStyle name="Normální 8 2 7 2" xfId="474"/>
    <cellStyle name="Normální 9 2 7 2" xfId="475"/>
    <cellStyle name="Normální 12 8 2" xfId="476"/>
    <cellStyle name="Normální 10 3 7 2" xfId="477"/>
    <cellStyle name="Měna 4 5 2" xfId="478"/>
    <cellStyle name="Normální 10 4 4 2" xfId="479"/>
    <cellStyle name="Měna 2 3 4 2" xfId="480"/>
    <cellStyle name="Procenta 2 3 4 2" xfId="481"/>
    <cellStyle name="Měna 3 3 4 2" xfId="482"/>
    <cellStyle name="Normální 7 3 4 2" xfId="483"/>
    <cellStyle name="Normální 8 3 4 2" xfId="484"/>
    <cellStyle name="Normální 9 3 4 2" xfId="485"/>
    <cellStyle name="Měna 3 2 2 4 2" xfId="486"/>
    <cellStyle name="Normální 10 2 2 4 2" xfId="487"/>
    <cellStyle name="Měna 2 2 2 4 2" xfId="488"/>
    <cellStyle name="Procenta 2 2 2 4 2" xfId="489"/>
    <cellStyle name="Normální 7 2 2 4 2" xfId="490"/>
    <cellStyle name="Normální 8 2 2 4 2" xfId="491"/>
    <cellStyle name="Normální 9 2 2 4 2" xfId="492"/>
    <cellStyle name="Normální 12 3 4 2" xfId="493"/>
    <cellStyle name="Normální 10 3 2 4 2" xfId="494"/>
    <cellStyle name="Měna 4 2 4 2" xfId="495"/>
    <cellStyle name="Měna 5 3 2" xfId="496"/>
    <cellStyle name="Normální 10 5 3 2" xfId="497"/>
    <cellStyle name="Měna 2 4 3 2" xfId="498"/>
    <cellStyle name="Procenta 2 4 3 2" xfId="499"/>
    <cellStyle name="Měna 3 4 3 2" xfId="500"/>
    <cellStyle name="Normální 7 4 3 2" xfId="501"/>
    <cellStyle name="Normální 8 4 3 2" xfId="502"/>
    <cellStyle name="Normální 9 4 3 2" xfId="503"/>
    <cellStyle name="Měna 3 2 3 3 2" xfId="504"/>
    <cellStyle name="Normální 10 2 3 3 2" xfId="505"/>
    <cellStyle name="Měna 2 2 3 3 2" xfId="506"/>
    <cellStyle name="Procenta 2 2 3 3 2" xfId="507"/>
    <cellStyle name="Normální 7 2 3 3 2" xfId="508"/>
    <cellStyle name="Normální 8 2 3 3 2" xfId="509"/>
    <cellStyle name="Normální 9 2 3 3 2" xfId="510"/>
    <cellStyle name="Normální 12 4 3 2" xfId="511"/>
    <cellStyle name="Normální 10 3 3 3 2" xfId="512"/>
    <cellStyle name="Měna 6 3 2" xfId="513"/>
    <cellStyle name="Normální 10 6 3 2" xfId="514"/>
    <cellStyle name="Měna 2 5 3 2" xfId="515"/>
    <cellStyle name="Procenta 2 5 3 2" xfId="516"/>
    <cellStyle name="Měna 3 5 3 2" xfId="517"/>
    <cellStyle name="Normální 7 5 3 2" xfId="518"/>
    <cellStyle name="Normální 8 5 3 2" xfId="519"/>
    <cellStyle name="Normální 9 5 3 2" xfId="520"/>
    <cellStyle name="Měna 3 2 4 3 2" xfId="521"/>
    <cellStyle name="Normální 10 2 4 3 2" xfId="522"/>
    <cellStyle name="Měna 2 2 4 3 2" xfId="523"/>
    <cellStyle name="Procenta 2 2 4 3 2" xfId="524"/>
    <cellStyle name="Normální 7 2 4 3 2" xfId="525"/>
    <cellStyle name="Normální 8 2 4 3 2" xfId="526"/>
    <cellStyle name="Normální 9 2 4 3 2" xfId="527"/>
    <cellStyle name="Normální 12 5 3 2" xfId="528"/>
    <cellStyle name="Normální 10 3 4 3 2" xfId="5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 topLeftCell="A2">
      <selection activeCell="N3" sqref="J3:N3"/>
    </sheetView>
  </sheetViews>
  <sheetFormatPr defaultColWidth="8.796875" defaultRowHeight="14.25"/>
  <cols>
    <col min="1" max="1" width="3.69921875" style="4" customWidth="1"/>
    <col min="2" max="2" width="10.796875" style="32" customWidth="1"/>
    <col min="3" max="3" width="36.09765625" style="20" customWidth="1"/>
    <col min="4" max="4" width="5.59765625" style="4" bestFit="1" customWidth="1"/>
    <col min="5" max="5" width="14" style="4" customWidth="1"/>
    <col min="6" max="6" width="23.796875" style="4" customWidth="1"/>
    <col min="7" max="7" width="10.3984375" style="27" customWidth="1"/>
    <col min="8" max="8" width="13.59765625" style="27" customWidth="1"/>
    <col min="9" max="9" width="12.69921875" style="24" customWidth="1"/>
    <col min="10" max="10" width="9.69921875" style="24" customWidth="1"/>
    <col min="11" max="11" width="9.19921875" style="24" customWidth="1"/>
    <col min="12" max="12" width="7.19921875" style="30" customWidth="1"/>
    <col min="13" max="13" width="7" style="24" customWidth="1"/>
    <col min="14" max="14" width="13.59765625" style="4" customWidth="1"/>
    <col min="15" max="15" width="6.09765625" style="4" customWidth="1"/>
    <col min="16" max="16384" width="8.796875" style="4" customWidth="1"/>
  </cols>
  <sheetData>
    <row r="1" spans="1:14" ht="16.5" thickBot="1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s="32" customFormat="1" ht="26.25" thickBot="1">
      <c r="A2" s="13" t="s">
        <v>0</v>
      </c>
      <c r="B2" s="1" t="s">
        <v>14</v>
      </c>
      <c r="C2" s="14" t="s">
        <v>1</v>
      </c>
      <c r="D2" s="1" t="s">
        <v>2</v>
      </c>
      <c r="E2" s="1" t="s">
        <v>13</v>
      </c>
      <c r="F2" s="1" t="s">
        <v>12</v>
      </c>
      <c r="G2" s="2" t="s">
        <v>3</v>
      </c>
      <c r="H2" s="2" t="s">
        <v>10</v>
      </c>
      <c r="I2" s="1" t="s">
        <v>11</v>
      </c>
      <c r="J2" s="1" t="s">
        <v>9</v>
      </c>
      <c r="K2" s="1" t="s">
        <v>8</v>
      </c>
      <c r="L2" s="15" t="s">
        <v>4</v>
      </c>
      <c r="M2" s="1" t="s">
        <v>5</v>
      </c>
      <c r="N2" s="3" t="s">
        <v>7</v>
      </c>
    </row>
    <row r="3" spans="1:14" ht="90" thickTop="1">
      <c r="A3" s="34">
        <v>1</v>
      </c>
      <c r="B3" s="33" t="s">
        <v>16</v>
      </c>
      <c r="C3" s="8" t="s">
        <v>17</v>
      </c>
      <c r="D3" s="9">
        <v>1</v>
      </c>
      <c r="E3" s="35" t="s">
        <v>20</v>
      </c>
      <c r="F3" s="39" t="s">
        <v>21</v>
      </c>
      <c r="G3" s="37">
        <v>10796</v>
      </c>
      <c r="H3" s="37">
        <f>G3*D3</f>
        <v>10796</v>
      </c>
      <c r="I3" s="38">
        <v>10796</v>
      </c>
      <c r="J3" s="5"/>
      <c r="K3" s="5"/>
      <c r="L3" s="6"/>
      <c r="M3" s="16"/>
      <c r="N3" s="7"/>
    </row>
    <row r="4" spans="1:13" ht="12.75" customHeight="1">
      <c r="A4" s="51" t="s">
        <v>18</v>
      </c>
      <c r="B4" s="52"/>
      <c r="C4" s="52"/>
      <c r="D4" s="52"/>
      <c r="E4" s="52"/>
      <c r="F4" s="52"/>
      <c r="G4" s="52"/>
      <c r="H4" s="52"/>
      <c r="I4" s="53"/>
      <c r="J4" s="17"/>
      <c r="K4" s="17"/>
      <c r="L4" s="18"/>
      <c r="M4" s="17"/>
    </row>
    <row r="5" spans="1:14" ht="15" customHeight="1" thickBot="1">
      <c r="A5" s="54"/>
      <c r="B5" s="55"/>
      <c r="C5" s="55"/>
      <c r="D5" s="55"/>
      <c r="E5" s="55"/>
      <c r="F5" s="55"/>
      <c r="G5" s="55"/>
      <c r="H5" s="55"/>
      <c r="I5" s="56"/>
      <c r="J5" s="10"/>
      <c r="K5" s="10"/>
      <c r="L5" s="11"/>
      <c r="M5" s="12"/>
      <c r="N5" s="19"/>
    </row>
    <row r="6" spans="7:14" ht="30" customHeight="1">
      <c r="G6" s="40" t="s">
        <v>6</v>
      </c>
      <c r="H6" s="41"/>
      <c r="I6" s="44">
        <f>SUM(H3)</f>
        <v>10796</v>
      </c>
      <c r="J6" s="45"/>
      <c r="K6" s="17"/>
      <c r="L6" s="21"/>
      <c r="M6" s="22"/>
      <c r="N6" s="23"/>
    </row>
    <row r="7" spans="7:14" ht="30" customHeight="1" thickBot="1">
      <c r="G7" s="42"/>
      <c r="H7" s="43"/>
      <c r="I7" s="46"/>
      <c r="J7" s="47"/>
      <c r="L7" s="25"/>
      <c r="M7" s="26"/>
      <c r="N7" s="23"/>
    </row>
    <row r="8" spans="12:14" ht="14.25">
      <c r="L8" s="25"/>
      <c r="M8" s="28"/>
      <c r="N8" s="23"/>
    </row>
    <row r="9" spans="12:14" ht="14.25">
      <c r="L9" s="25"/>
      <c r="M9" s="28"/>
      <c r="N9" s="23"/>
    </row>
    <row r="10" spans="4:9" ht="14.25">
      <c r="D10" s="4" t="s">
        <v>15</v>
      </c>
      <c r="I10" s="29"/>
    </row>
    <row r="16" ht="14.25">
      <c r="G16" s="31"/>
    </row>
    <row r="22" ht="15.75">
      <c r="C22" s="36"/>
    </row>
  </sheetData>
  <mergeCells count="4">
    <mergeCell ref="G6:H7"/>
    <mergeCell ref="I6:J7"/>
    <mergeCell ref="A1:N1"/>
    <mergeCell ref="A4:I5"/>
  </mergeCells>
  <printOptions/>
  <pageMargins left="0.3937007874015748" right="0.3937007874015748" top="0.7874015748031497" bottom="0.7874015748031497" header="0.31496062992125984" footer="0.31496062992125984"/>
  <pageSetup fitToHeight="3" fitToWidth="1" horizontalDpi="600" verticalDpi="600" orientation="landscape" paperSize="9" scale="53" r:id="rId1"/>
  <headerFooter>
    <oddHeader>&amp;RPříloha č.1 DNS na dodávky laboratorních přístrojů -71-2018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2018-08-13T11:58:16Z</cp:lastPrinted>
  <dcterms:created xsi:type="dcterms:W3CDTF">2014-09-19T08:24:32Z</dcterms:created>
  <dcterms:modified xsi:type="dcterms:W3CDTF">2018-09-11T12:15:13Z</dcterms:modified>
  <cp:category/>
  <cp:version/>
  <cp:contentType/>
  <cp:contentStatus/>
</cp:coreProperties>
</file>