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80" activeTab="0"/>
  </bookViews>
  <sheets>
    <sheet name="VZMR Propagace" sheetId="1" r:id="rId1"/>
  </sheets>
  <definedNames>
    <definedName name="_xlnm.Print_Area" localSheetId="0">'VZMR Propagace'!$A$1:$O$20</definedName>
  </definedNames>
  <calcPr calcId="162913"/>
</workbook>
</file>

<file path=xl/sharedStrings.xml><?xml version="1.0" encoding="utf-8"?>
<sst xmlns="http://schemas.openxmlformats.org/spreadsheetml/2006/main" count="42" uniqueCount="38">
  <si>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</si>
  <si>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</si>
  <si>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</si>
  <si>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</si>
  <si>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</si>
  <si>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</si>
  <si>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Celková nabídková cena za veřejnou zakázku bez DPH</t>
  </si>
  <si>
    <t>Žadatel o položku</t>
  </si>
  <si>
    <t>Příkazce operace</t>
  </si>
  <si>
    <t>Zakázka</t>
  </si>
  <si>
    <t>Pracoviště</t>
  </si>
  <si>
    <t>Místo doručení; kontakní osoba</t>
  </si>
  <si>
    <t xml:space="preserve">Počet potisků/výšivek 
na 1 ks </t>
  </si>
  <si>
    <t>Cena za 1 jednotku
bez DPH</t>
  </si>
  <si>
    <t>Celková nabídková cena za položku
bez DPH</t>
  </si>
  <si>
    <t>1/0</t>
  </si>
  <si>
    <t>Kovová propisovací tužka</t>
  </si>
  <si>
    <t>Poznámkový blok / záznamní kniha</t>
  </si>
  <si>
    <t>Maximální cena položek bez DPH</t>
  </si>
  <si>
    <t>Powerbanka</t>
  </si>
  <si>
    <t xml:space="preserve">Lehká kovová černá powerbanka s kapacitou 10 000 mAh a LED indikátory, které svítí během nabíjení a ukazují zbývající kapacitu baterie. Součástí balení je napájecí kabel z USB na Micro USB. Baleno v krabičce. </t>
  </si>
  <si>
    <t xml:space="preserve">Jednobarevný potisk na vrchní straně dle zadání (loga FF UHK a EU + MŠMT) </t>
  </si>
  <si>
    <t>Flashdisk v dárkové krabičce</t>
  </si>
  <si>
    <t xml:space="preserve">USB flash disk s otočnou kovovou krytkou a kovovým poutkem. Kapacita 64GB. Materiál: kov, Provedení: cca 55 x 14 x 8 mm, USB 3.0. Krabička kovová s průhledovým víčkem a výplní. </t>
  </si>
  <si>
    <t xml:space="preserve">Potisk flashdisku na přední a zadní straně. (logo FF UHK a EU/MŠMT).  </t>
  </si>
  <si>
    <t>Kovová propisovací tužka barvy zelené (PANTONE 376 C/U, RAL: 6018) náplň tuhy modrá; potisk dle zadání (logo FF UHK; logo EU, MŠMT). Vysouvání a zasouvání hrotu stiskem na horní části tužky (nikoliv z boční strany nebo otočně), rozměry min. 14x1,3 cm.</t>
  </si>
  <si>
    <t>2x potisk-z jedné strany logo
FF UHK, z druhé strany
loga EU + MŠMT". Min. potisknutelné plochy cca 3 cm x 1 cm.</t>
  </si>
  <si>
    <t>Látková nákupní taška</t>
  </si>
  <si>
    <t xml:space="preserve">Opakovaně použitelná bavlněná nákupní taška (100% přírodní bavlněná tkanina) s vysokou nosností a potiskem dle zadání. Barva přírodní. Rozměry tašky cca: Šířka: 390mm x výška: 410mm. Uši dlouhé cca 70 cm, pevně přišité na tašku. Materiál cca: 150g/m2., </t>
  </si>
  <si>
    <t xml:space="preserve">Dle zadání (potisknutelná plocha o minimálních rozměrech  25 x 25 cm na jedné straně tašky) </t>
  </si>
  <si>
    <t>Blok A5 linkovaný s deskami z PU kůže (barva černá)
s 80 linkovanými listy, záložkou a barevnou gumičkou (barva zelená), přední strana - tisk 1/0, zadní strana tisk 1/0, 1 logotyp na přední stranu, 1 logotyp na zadní stranu</t>
  </si>
  <si>
    <t>Logotyp FF UHK minimálně 55x13 mm, logotyp EU + MŠMT min. 60x15 mm</t>
  </si>
  <si>
    <t>Mgr. Michal Strobach, Ph.D.</t>
  </si>
  <si>
    <t>Mgr. Jan Prouza, Ph.D.</t>
  </si>
  <si>
    <t>03900</t>
  </si>
  <si>
    <t>FF UHK (Víta Nejedlého 573, 500 03 Hradec Králové), T. Vodička, tel. 731 843 480</t>
  </si>
  <si>
    <t>Dodávky na propagaci -14-2020</t>
  </si>
  <si>
    <t>Nabídková cena jakéhokoliv 1 ks předmětu nesmí převýšit vč. potisku částku 413 kč bez DPH, (500 Kč vč. DPH).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</si>
</sst>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[$-405]General"/>
    <numFmt numFmtId="165" formatCode="#,##0.00\ &quot;Kč&quot;"/>
    <numFmt numFmtId="166" formatCode="_-* #,##0_-;\-* #,##0_-;_-* &quot;-&quot;??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0"/>
      <color rgb="FF000000"/>
      <name val="Verdana"/>
      <family val="2"/>
    </font>
    <font>
      <sz val="10.5"/>
      <color rgb="FF000000"/>
      <name val="Courier New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7" fillId="3" borderId="1" xfId="0" applyFont="1" applyFill="1" applyBorder="1" applyAlignment="1">
      <alignment horizontal="center" vertical="center" wrapText="1"/>
    </xf>
    <xf numFmtId="44" fontId="10" fillId="3" borderId="1" xfId="20" applyFont="1" applyFill="1" applyBorder="1" applyAlignment="1" applyProtection="1">
      <alignment vertical="center" wrapText="1"/>
      <protection locked="0"/>
    </xf>
    <xf numFmtId="0" fontId="11" fillId="3" borderId="2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0" fillId="3" borderId="1" xfId="0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44" fontId="10" fillId="3" borderId="2" xfId="20" applyFont="1" applyFill="1" applyBorder="1" applyAlignment="1" applyProtection="1">
      <alignment vertical="center" wrapText="1"/>
      <protection locked="0"/>
    </xf>
    <xf numFmtId="44" fontId="7" fillId="0" borderId="0" xfId="20" applyFont="1"/>
    <xf numFmtId="44" fontId="11" fillId="3" borderId="1" xfId="20" applyFont="1" applyFill="1" applyBorder="1" applyAlignment="1" applyProtection="1">
      <alignment horizontal="left" vertical="center" wrapText="1"/>
      <protection/>
    </xf>
    <xf numFmtId="44" fontId="11" fillId="3" borderId="2" xfId="20" applyFont="1" applyFill="1" applyBorder="1" applyAlignment="1" applyProtection="1">
      <alignment horizontal="left" vertical="center" wrapText="1"/>
      <protection/>
    </xf>
    <xf numFmtId="0" fontId="10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44" fontId="13" fillId="0" borderId="5" xfId="20" applyFont="1" applyFill="1" applyBorder="1" applyAlignment="1" applyProtection="1">
      <alignment horizontal="center" vertical="center" wrapText="1"/>
      <protection locked="0"/>
    </xf>
    <xf numFmtId="44" fontId="13" fillId="0" borderId="6" xfId="20" applyFont="1" applyFill="1" applyBorder="1" applyAlignment="1" applyProtection="1">
      <alignment horizontal="center" vertical="center" wrapText="1"/>
      <protection locked="0"/>
    </xf>
    <xf numFmtId="44" fontId="13" fillId="0" borderId="4" xfId="20" applyFont="1" applyFill="1" applyBorder="1" applyAlignment="1" applyProtection="1">
      <alignment horizontal="center" vertical="center" wrapText="1"/>
      <protection locked="0"/>
    </xf>
    <xf numFmtId="44" fontId="13" fillId="0" borderId="2" xfId="20" applyFont="1" applyFill="1" applyBorder="1" applyAlignment="1" applyProtection="1">
      <alignment horizontal="center" vertical="center" wrapText="1"/>
      <protection locked="0"/>
    </xf>
    <xf numFmtId="165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Font="1" applyFill="1" applyBorder="1" applyAlignment="1" applyProtection="1">
      <alignment horizontal="center" vertical="center" wrapText="1"/>
      <protection/>
    </xf>
    <xf numFmtId="44" fontId="10" fillId="4" borderId="1" xfId="20" applyFont="1" applyFill="1" applyBorder="1" applyAlignment="1">
      <alignment horizontal="center" vertical="center"/>
    </xf>
    <xf numFmtId="44" fontId="10" fillId="4" borderId="2" xfId="20" applyFont="1" applyFill="1" applyBorder="1" applyAlignment="1">
      <alignment horizontal="center" vertical="center"/>
    </xf>
    <xf numFmtId="166" fontId="10" fillId="4" borderId="1" xfId="38" applyNumberFormat="1" applyFont="1" applyFill="1" applyBorder="1" applyAlignment="1">
      <alignment horizontal="center" vertical="center"/>
    </xf>
    <xf numFmtId="166" fontId="10" fillId="4" borderId="2" xfId="38" applyNumberFormat="1" applyFont="1" applyFill="1" applyBorder="1" applyAlignment="1">
      <alignment horizontal="center" vertical="center"/>
    </xf>
    <xf numFmtId="44" fontId="10" fillId="4" borderId="9" xfId="20" applyFont="1" applyFill="1" applyBorder="1" applyAlignment="1">
      <alignment horizontal="center" vertical="center" wrapText="1"/>
    </xf>
    <xf numFmtId="44" fontId="10" fillId="4" borderId="8" xfId="2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44" fontId="11" fillId="4" borderId="1" xfId="20" applyFont="1" applyFill="1" applyBorder="1" applyAlignment="1">
      <alignment horizontal="center" vertical="center" wrapText="1"/>
    </xf>
    <xf numFmtId="44" fontId="11" fillId="6" borderId="1" xfId="2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44" fontId="10" fillId="4" borderId="1" xfId="20" applyFont="1" applyFill="1" applyBorder="1" applyAlignment="1">
      <alignment horizontal="center" vertical="center" wrapText="1"/>
    </xf>
    <xf numFmtId="44" fontId="10" fillId="4" borderId="2" xfId="2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  <cellStyle name="Měna 2" xfId="37"/>
    <cellStyle name="Čárka" xfId="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zoomScale="70" zoomScaleNormal="70" zoomScaleSheetLayoutView="70" workbookViewId="0" topLeftCell="A1">
      <selection activeCell="B3" sqref="B3:B7"/>
    </sheetView>
  </sheetViews>
  <sheetFormatPr defaultColWidth="9.140625" defaultRowHeight="15"/>
  <cols>
    <col min="1" max="1" width="5.7109375" style="1" customWidth="1"/>
    <col min="2" max="2" width="15.28125" style="1" customWidth="1"/>
    <col min="3" max="3" width="81.8515625" style="1" customWidth="1"/>
    <col min="4" max="4" width="8.140625" style="1" bestFit="1" customWidth="1"/>
    <col min="5" max="5" width="19.140625" style="1" customWidth="1"/>
    <col min="6" max="6" width="24.7109375" style="1" customWidth="1"/>
    <col min="7" max="7" width="54.421875" style="1" customWidth="1"/>
    <col min="8" max="8" width="17.7109375" style="18" customWidth="1"/>
    <col min="9" max="9" width="23.28125" style="18" customWidth="1"/>
    <col min="10" max="10" width="25.57421875" style="1" customWidth="1"/>
    <col min="11" max="11" width="15.421875" style="2" customWidth="1"/>
    <col min="12" max="12" width="18.00390625" style="23" customWidth="1"/>
    <col min="13" max="13" width="12.140625" style="23" customWidth="1"/>
    <col min="14" max="14" width="14.421875" style="23" bestFit="1" customWidth="1"/>
    <col min="15" max="15" width="18.28125" style="1" customWidth="1"/>
    <col min="16" max="16384" width="9.140625" style="1" customWidth="1"/>
  </cols>
  <sheetData>
    <row r="1" spans="1:15" ht="30" customHeight="1">
      <c r="A1" s="37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ht="58.5" customHeight="1">
      <c r="A2" s="40" t="s">
        <v>0</v>
      </c>
      <c r="B2" s="41" t="s">
        <v>1</v>
      </c>
      <c r="C2" s="42" t="s">
        <v>2</v>
      </c>
      <c r="D2" s="41" t="s">
        <v>3</v>
      </c>
      <c r="E2" s="43" t="s">
        <v>12</v>
      </c>
      <c r="F2" s="43" t="s">
        <v>4</v>
      </c>
      <c r="G2" s="43" t="s">
        <v>5</v>
      </c>
      <c r="H2" s="44" t="s">
        <v>13</v>
      </c>
      <c r="I2" s="45" t="s">
        <v>14</v>
      </c>
      <c r="J2" s="46" t="s">
        <v>18</v>
      </c>
      <c r="K2" s="41" t="s">
        <v>7</v>
      </c>
      <c r="L2" s="41" t="s">
        <v>8</v>
      </c>
      <c r="M2" s="41" t="s">
        <v>9</v>
      </c>
      <c r="N2" s="41" t="s">
        <v>10</v>
      </c>
      <c r="O2" s="47" t="s">
        <v>11</v>
      </c>
    </row>
    <row r="3" spans="1:15" s="13" customFormat="1" ht="52.5" customHeight="1">
      <c r="A3" s="10">
        <v>1</v>
      </c>
      <c r="B3" s="11" t="s">
        <v>19</v>
      </c>
      <c r="C3" s="14" t="s">
        <v>20</v>
      </c>
      <c r="D3" s="15">
        <v>150</v>
      </c>
      <c r="E3" s="12">
        <v>1</v>
      </c>
      <c r="F3" s="12" t="s">
        <v>15</v>
      </c>
      <c r="G3" s="5" t="s">
        <v>21</v>
      </c>
      <c r="H3" s="6"/>
      <c r="I3" s="19">
        <f aca="true" t="shared" si="0" ref="I3:I7">H3*D3</f>
        <v>0</v>
      </c>
      <c r="J3" s="31">
        <v>112000</v>
      </c>
      <c r="K3" s="48" t="s">
        <v>32</v>
      </c>
      <c r="L3" s="48" t="s">
        <v>33</v>
      </c>
      <c r="M3" s="33">
        <v>4820</v>
      </c>
      <c r="N3" s="33" t="s">
        <v>34</v>
      </c>
      <c r="O3" s="35" t="s">
        <v>35</v>
      </c>
    </row>
    <row r="4" spans="1:15" s="13" customFormat="1" ht="52.5" customHeight="1">
      <c r="A4" s="10">
        <v>2</v>
      </c>
      <c r="B4" s="11" t="s">
        <v>22</v>
      </c>
      <c r="C4" s="14" t="s">
        <v>23</v>
      </c>
      <c r="D4" s="15">
        <v>200</v>
      </c>
      <c r="E4" s="12">
        <v>2</v>
      </c>
      <c r="F4" s="12" t="s">
        <v>15</v>
      </c>
      <c r="G4" s="5" t="s">
        <v>24</v>
      </c>
      <c r="H4" s="6"/>
      <c r="I4" s="19">
        <f t="shared" si="0"/>
        <v>0</v>
      </c>
      <c r="J4" s="31"/>
      <c r="K4" s="48"/>
      <c r="L4" s="48"/>
      <c r="M4" s="33"/>
      <c r="N4" s="33"/>
      <c r="O4" s="35"/>
    </row>
    <row r="5" spans="1:15" s="13" customFormat="1" ht="52.5" customHeight="1">
      <c r="A5" s="10">
        <v>3</v>
      </c>
      <c r="B5" s="11" t="s">
        <v>16</v>
      </c>
      <c r="C5" s="14" t="s">
        <v>25</v>
      </c>
      <c r="D5" s="15">
        <v>500</v>
      </c>
      <c r="E5" s="12">
        <v>2</v>
      </c>
      <c r="F5" s="12" t="s">
        <v>15</v>
      </c>
      <c r="G5" s="5" t="s">
        <v>26</v>
      </c>
      <c r="H5" s="6"/>
      <c r="I5" s="19">
        <f t="shared" si="0"/>
        <v>0</v>
      </c>
      <c r="J5" s="31"/>
      <c r="K5" s="48"/>
      <c r="L5" s="48"/>
      <c r="M5" s="33"/>
      <c r="N5" s="33"/>
      <c r="O5" s="35"/>
    </row>
    <row r="6" spans="1:15" s="13" customFormat="1" ht="52.5" customHeight="1">
      <c r="A6" s="10">
        <v>4</v>
      </c>
      <c r="B6" s="11" t="s">
        <v>27</v>
      </c>
      <c r="C6" s="14" t="s">
        <v>28</v>
      </c>
      <c r="D6" s="15">
        <v>200</v>
      </c>
      <c r="E6" s="12">
        <v>1</v>
      </c>
      <c r="F6" s="12" t="s">
        <v>15</v>
      </c>
      <c r="G6" s="5" t="s">
        <v>29</v>
      </c>
      <c r="H6" s="6"/>
      <c r="I6" s="19">
        <f t="shared" si="0"/>
        <v>0</v>
      </c>
      <c r="J6" s="31"/>
      <c r="K6" s="48"/>
      <c r="L6" s="48"/>
      <c r="M6" s="33"/>
      <c r="N6" s="33"/>
      <c r="O6" s="35"/>
    </row>
    <row r="7" spans="1:15" s="13" customFormat="1" ht="52.5" customHeight="1" thickBot="1">
      <c r="A7" s="16">
        <v>5</v>
      </c>
      <c r="B7" s="7" t="s">
        <v>17</v>
      </c>
      <c r="C7" s="21" t="s">
        <v>30</v>
      </c>
      <c r="D7" s="8">
        <v>200</v>
      </c>
      <c r="E7" s="9">
        <v>2</v>
      </c>
      <c r="F7" s="9" t="s">
        <v>15</v>
      </c>
      <c r="G7" s="22" t="s">
        <v>31</v>
      </c>
      <c r="H7" s="17"/>
      <c r="I7" s="20">
        <f t="shared" si="0"/>
        <v>0</v>
      </c>
      <c r="J7" s="32"/>
      <c r="K7" s="49"/>
      <c r="L7" s="49"/>
      <c r="M7" s="34"/>
      <c r="N7" s="34"/>
      <c r="O7" s="36"/>
    </row>
    <row r="8" spans="7:11" ht="15" customHeight="1">
      <c r="G8" s="52" t="s">
        <v>37</v>
      </c>
      <c r="H8" s="50"/>
      <c r="I8" s="50"/>
      <c r="J8" s="51"/>
      <c r="K8" s="1"/>
    </row>
    <row r="9" spans="2:10" ht="15" customHeight="1" thickBot="1">
      <c r="B9" s="3"/>
      <c r="C9" s="3"/>
      <c r="G9" s="53"/>
      <c r="H9" s="54"/>
      <c r="I9" s="54"/>
      <c r="J9" s="55"/>
    </row>
    <row r="10" spans="3:10" ht="38.25" customHeight="1">
      <c r="C10" s="3"/>
      <c r="H10" s="25" t="s">
        <v>6</v>
      </c>
      <c r="I10" s="26"/>
      <c r="J10" s="29">
        <f>SUM(I3:I7)</f>
        <v>0</v>
      </c>
    </row>
    <row r="11" spans="3:10" ht="15" thickBot="1">
      <c r="C11" s="24"/>
      <c r="H11" s="27"/>
      <c r="I11" s="28"/>
      <c r="J11" s="30"/>
    </row>
    <row r="12" ht="14.25">
      <c r="C12" s="24"/>
    </row>
    <row r="13" spans="2:10" ht="15">
      <c r="B13" s="3"/>
      <c r="J13" s="18"/>
    </row>
    <row r="14" ht="15">
      <c r="C14" s="3"/>
    </row>
    <row r="36" ht="15">
      <c r="C36" s="4"/>
    </row>
    <row r="53" ht="15">
      <c r="C53" s="4"/>
    </row>
  </sheetData>
  <mergeCells count="10">
    <mergeCell ref="M3:M7"/>
    <mergeCell ref="N3:N7"/>
    <mergeCell ref="O3:O7"/>
    <mergeCell ref="G8:J9"/>
    <mergeCell ref="A1:O1"/>
    <mergeCell ref="J3:J7"/>
    <mergeCell ref="K3:K7"/>
    <mergeCell ref="L3:L7"/>
    <mergeCell ref="H10:I11"/>
    <mergeCell ref="J10:J11"/>
  </mergeCells>
  <printOptions/>
  <pageMargins left="0.7086614173228347" right="0.7086614173228347" top="0.5118110236220472" bottom="0.7874015748031497" header="0.31496062992125984" footer="0.31496062992125984"/>
  <pageSetup fitToHeight="1" fitToWidth="1" horizontalDpi="600" verticalDpi="600" orientation="landscape" paperSize="9" scale="37" r:id="rId1"/>
  <headerFooter>
    <oddHeader>&amp;RPříloha č. 1 - Specifikace položek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Hejl Jaromír</cp:lastModifiedBy>
  <cp:lastPrinted>2019-11-12T13:07:03Z</cp:lastPrinted>
  <dcterms:created xsi:type="dcterms:W3CDTF">2013-06-20T07:33:46Z</dcterms:created>
  <dcterms:modified xsi:type="dcterms:W3CDTF">2020-10-16T12:21:48Z</dcterms:modified>
  <cp:category/>
  <cp:version/>
  <cp:contentType/>
  <cp:contentStatus/>
</cp:coreProperties>
</file>