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00" activeTab="0"/>
  </bookViews>
  <sheets>
    <sheet name="DNS přístroje" sheetId="1" r:id="rId1"/>
  </sheets>
  <definedNames/>
  <calcPr calcId="191029"/>
</workbook>
</file>

<file path=xl/sharedStrings.xml><?xml version="1.0" encoding="utf-8"?>
<sst xmlns="http://schemas.openxmlformats.org/spreadsheetml/2006/main" count="30" uniqueCount="30">
  <si>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</si>
  <si>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</si>
  <si>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</si>
  <si>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</si>
  <si>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</si>
  <si>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</si>
  <si>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</si>
  <si>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</si>
  <si>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</si>
  <si>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</si>
  <si>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</si>
  <si>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</si>
  <si>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název cpv</t>
  </si>
  <si>
    <t>CPV kód</t>
  </si>
  <si>
    <t>Žadatel o položku</t>
  </si>
  <si>
    <t>Příkazce operace</t>
  </si>
  <si>
    <t>Místo doručení; kontakní osoba</t>
  </si>
  <si>
    <t>Invertovaný fluorescenční mikroskop</t>
  </si>
  <si>
    <t>38510000-3</t>
  </si>
  <si>
    <t>Mikroskopy</t>
  </si>
  <si>
    <t>Umístění  majetku - číslo místnosti</t>
  </si>
  <si>
    <t>Dr. Schmidt</t>
  </si>
  <si>
    <t>doc. Hubálovský</t>
  </si>
  <si>
    <t>4831</t>
  </si>
  <si>
    <t>Dr. Schmidt
Budova S, Hradecká 1285, Hradec Králové</t>
  </si>
  <si>
    <t>73491</t>
  </si>
  <si>
    <t>CZ.02.2.67/0.0/0.0/18_057/0013351   Internacionalizace vzdělávání na UHK - infrastruktura</t>
  </si>
  <si>
    <t>4900</t>
  </si>
  <si>
    <t>DNS na dodávky laboratorních přístrojů -13-2020</t>
  </si>
  <si>
    <t xml:space="preserve">Invertovaný fluorescenční mikroskop. Specifikace přístroje: konfigurace stativu dvoupatrová, rozvod světla pro boční port přepínatelný : 100% binokulár, 50% binokulár/50% boční výstup, 100% kamera na bočním portu, binokulární tubus FN22 naklápěcí, ; 2 ks okuláry zvětšení 10×; osvětlovací sloupek; min. 100W halogenový osvětlovač; min. 100W halogenová žárovka; difuzní filtr; konverzní filtr na denní světlo; napájecí kabel - 2 ks; manuální XY stolek - rozsah pojezdu stolku min. 110x75 mm se stupnicí pro obě osy a s přesností odečtu min. 0,1 mm; držák mikrotitračních destiček; držák sklíčkových preparátů; držák Petriho misek, manuální kondenzor s dlouhou pracovní vzdáleností min. 27mm, NA min. 0,55, pojezd výšky kondenzoru min. 88 mm; fázový kroužek do kondenzoru - min. 2 ks; min. šestičetný revolverový nosič objektivů - motorizovaný; řídící jednotka pro mot. funkce mikroskopu; planfluoritový objektiv zvětšení min. 4×, NA min. 0,13, WD. min. 17mm, zvětšení 10×, NA min 0,30, WD. min. 10mm. fázový kontrast ; planfluoritový objektiv fázový kontrast - zvětšení 20×, NA min. 0,70x, WD. min. 1,8mm, zvětšení 40×, NA min. 0,60x, WD. min.4,2mm, fázový kontrast ; motorizovaný fluorescenční osvětlovač - min. 8 pozic; fluorescenční sada filtrů - min. 3 ks - pro DAPI, FITC,TRITC; LED fluorescenční zdroj světla min. 3 nezávislé samostatně spínané LED moduly, rozsah excitace min. 350-750nm, plynulá regulace intenzity krok max. 1%; fluorescenční osvětlovač s optikou typu muší oko - "fly eye"; monochromatická kamera CMOS nebo CCD, rozlišení min. 2,3Mpixelů, velikost pixelu min. 5,86x5,86µm, připojení k PC USB3.0, rychlostí snímání min. 64,9snímků/s při rozlišení 1920x1200, kvantová účinnost min. 79%; adapter pro připojení kamery zvětšení 1x; ovládací a vyhodnocovací software plnohodnotně řídit digitální kameru, volitelné grafické rozhraní analýzy obrazu (GUI), definice jednotlivých kontrastních metod, ovládání motorizovaných funkcí mikroskopu, automatické skládání obrazu do jedno snímku z více fluorescenčních kanálů, Automaticky vytvářená tabulka naměřených hodnot s možností psaní poznámek a exportování do tabulkového procesoru . Maximální rozměry: výška 80 cm, šířka 65 cm, hloubka 60 cm, maximální hmotnost 45 kg. Záruka na přístroj v délce min. 24 měsíců, součátí dodávky požadujeme instalaci přístroje a základní školení obsluhy na místě instalace.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</si>
</sst>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</cellStyleXfs>
  <cellXfs count="50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21" applyFont="1" applyFill="1" applyBorder="1" applyAlignment="1">
      <alignment horizontal="center" vertical="center" wrapText="1"/>
      <protection/>
    </xf>
    <xf numFmtId="44" fontId="11" fillId="0" borderId="0" xfId="2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3" borderId="1" xfId="37" applyNumberFormat="1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20" applyFont="1" applyBorder="1" applyAlignment="1">
      <alignment vertical="center" wrapText="1"/>
    </xf>
    <xf numFmtId="44" fontId="10" fillId="0" borderId="1" xfId="20" applyFont="1" applyFill="1" applyBorder="1" applyAlignment="1">
      <alignment vertical="center" wrapText="1"/>
    </xf>
    <xf numFmtId="44" fontId="8" fillId="3" borderId="1" xfId="2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21" applyFont="1" applyFill="1" applyBorder="1" applyAlignment="1">
      <alignment horizontal="center" vertical="center" wrapText="1"/>
      <protection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5" fillId="5" borderId="12" xfId="0" applyNumberFormat="1" applyFont="1" applyFill="1" applyBorder="1" applyAlignment="1" applyProtection="1">
      <alignment horizontal="center" vertical="center" wrapText="1"/>
      <protection/>
    </xf>
    <xf numFmtId="0" fontId="15" fillId="5" borderId="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Měna 2" xfId="35"/>
    <cellStyle name="Měna 3" xfId="36"/>
    <cellStyle name="Normální 1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55" zoomScaleNormal="55" workbookViewId="0" topLeftCell="A1">
      <selection activeCell="H3" sqref="H3"/>
    </sheetView>
  </sheetViews>
  <sheetFormatPr defaultColWidth="9.140625" defaultRowHeight="15"/>
  <cols>
    <col min="1" max="1" width="7.421875" style="2" customWidth="1"/>
    <col min="2" max="2" width="18.140625" style="4" bestFit="1" customWidth="1"/>
    <col min="3" max="3" width="13.421875" style="2" customWidth="1"/>
    <col min="4" max="4" width="12.421875" style="2" customWidth="1"/>
    <col min="5" max="5" width="91.28125" style="3" customWidth="1"/>
    <col min="6" max="6" width="7.421875" style="2" customWidth="1"/>
    <col min="7" max="7" width="16.140625" style="2" bestFit="1" customWidth="1"/>
    <col min="8" max="8" width="59.421875" style="2" customWidth="1"/>
    <col min="9" max="9" width="18.57421875" style="5" customWidth="1"/>
    <col min="10" max="10" width="26.57421875" style="5" bestFit="1" customWidth="1"/>
    <col min="11" max="11" width="23.421875" style="6" customWidth="1"/>
    <col min="12" max="12" width="20.00390625" style="1" customWidth="1"/>
    <col min="13" max="13" width="17.57421875" style="1" customWidth="1"/>
    <col min="14" max="14" width="17.421875" style="1" customWidth="1"/>
    <col min="15" max="15" width="21.57421875" style="2" customWidth="1"/>
    <col min="16" max="16" width="18.00390625" style="2" customWidth="1"/>
    <col min="17" max="17" width="15.00390625" style="2" customWidth="1"/>
    <col min="18" max="16384" width="9.140625" style="2" customWidth="1"/>
  </cols>
  <sheetData>
    <row r="1" spans="1:17" ht="18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55.5" customHeight="1">
      <c r="A2" s="18" t="s">
        <v>0</v>
      </c>
      <c r="B2" s="19" t="s">
        <v>1</v>
      </c>
      <c r="C2" s="19" t="s">
        <v>13</v>
      </c>
      <c r="D2" s="19" t="s">
        <v>12</v>
      </c>
      <c r="E2" s="20" t="s">
        <v>2</v>
      </c>
      <c r="F2" s="19" t="s">
        <v>3</v>
      </c>
      <c r="G2" s="19" t="s">
        <v>4</v>
      </c>
      <c r="H2" s="19" t="s">
        <v>5</v>
      </c>
      <c r="I2" s="21" t="s">
        <v>6</v>
      </c>
      <c r="J2" s="21" t="s">
        <v>7</v>
      </c>
      <c r="K2" s="19" t="s">
        <v>10</v>
      </c>
      <c r="L2" s="19" t="s">
        <v>14</v>
      </c>
      <c r="M2" s="19" t="s">
        <v>15</v>
      </c>
      <c r="N2" s="19" t="s">
        <v>8</v>
      </c>
      <c r="O2" s="19" t="s">
        <v>9</v>
      </c>
      <c r="P2" s="19" t="s">
        <v>20</v>
      </c>
      <c r="Q2" s="22" t="s">
        <v>16</v>
      </c>
    </row>
    <row r="3" spans="1:17" ht="409.6" customHeight="1" thickBot="1">
      <c r="A3" s="23">
        <v>1</v>
      </c>
      <c r="B3" s="24" t="s">
        <v>17</v>
      </c>
      <c r="C3" s="25" t="s">
        <v>18</v>
      </c>
      <c r="D3" s="26" t="s">
        <v>19</v>
      </c>
      <c r="E3" s="34" t="s">
        <v>29</v>
      </c>
      <c r="F3" s="26">
        <v>1</v>
      </c>
      <c r="G3" s="27"/>
      <c r="H3" s="27"/>
      <c r="I3" s="28"/>
      <c r="J3" s="29">
        <f>I3*F3</f>
        <v>0</v>
      </c>
      <c r="K3" s="30">
        <v>918000</v>
      </c>
      <c r="L3" s="31" t="s">
        <v>21</v>
      </c>
      <c r="M3" s="32" t="s">
        <v>22</v>
      </c>
      <c r="N3" s="33" t="s">
        <v>23</v>
      </c>
      <c r="O3" s="33" t="s">
        <v>27</v>
      </c>
      <c r="P3" s="16" t="s">
        <v>25</v>
      </c>
      <c r="Q3" s="17" t="s">
        <v>24</v>
      </c>
    </row>
    <row r="4" spans="1:15" ht="1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10"/>
      <c r="M4" s="10"/>
      <c r="N4" s="10"/>
      <c r="O4" s="11"/>
    </row>
    <row r="5" spans="1:15" ht="9" customHeight="1" thickBot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  <c r="L5" s="12"/>
      <c r="M5" s="12"/>
      <c r="N5" s="12"/>
      <c r="O5" s="13"/>
    </row>
    <row r="6" spans="1:15" ht="15.75" customHeight="1">
      <c r="A6" s="7"/>
      <c r="B6" s="8"/>
      <c r="C6" s="7"/>
      <c r="D6" s="7"/>
      <c r="E6" s="9"/>
      <c r="F6" s="7"/>
      <c r="G6" s="7"/>
      <c r="H6" s="7"/>
      <c r="I6" s="38" t="s">
        <v>11</v>
      </c>
      <c r="J6" s="39"/>
      <c r="K6" s="42">
        <f>SUM(J3:J3)</f>
        <v>0</v>
      </c>
      <c r="L6" s="14"/>
      <c r="M6" s="14"/>
      <c r="N6" s="14"/>
      <c r="O6" s="7"/>
    </row>
    <row r="7" spans="1:15" ht="15.75" customHeight="1" thickBot="1">
      <c r="A7" s="7"/>
      <c r="B7" s="8"/>
      <c r="C7" s="7"/>
      <c r="D7" s="7"/>
      <c r="E7" s="9"/>
      <c r="F7" s="7"/>
      <c r="G7" s="7"/>
      <c r="H7" s="7"/>
      <c r="I7" s="40"/>
      <c r="J7" s="41"/>
      <c r="K7" s="43"/>
      <c r="L7" s="15"/>
      <c r="M7" s="15"/>
      <c r="N7" s="15"/>
      <c r="O7" s="7"/>
    </row>
    <row r="18" ht="15">
      <c r="J18"/>
    </row>
  </sheetData>
  <mergeCells count="4">
    <mergeCell ref="A1:Q1"/>
    <mergeCell ref="I6:J7"/>
    <mergeCell ref="K6:K7"/>
    <mergeCell ref="A4:K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NTB34568</cp:lastModifiedBy>
  <cp:lastPrinted>2020-03-23T08:20:48Z</cp:lastPrinted>
  <dcterms:created xsi:type="dcterms:W3CDTF">2014-01-15T10:28:56Z</dcterms:created>
  <dcterms:modified xsi:type="dcterms:W3CDTF">2020-03-24T07:59:54Z</dcterms:modified>
  <cp:category/>
  <cp:version/>
  <cp:contentType/>
  <cp:contentStatus/>
</cp:coreProperties>
</file>