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<sst xmlns="http://schemas.openxmlformats.org/spreadsheetml/2006/main" count="30" uniqueCount="30">
  <si>
    <t>DNS na dodávky laboratorních přístrojů -56-2019</t>
  </si>
  <si>
    <t>Kód</t>
  </si>
  <si>
    <t>Položka</t>
  </si>
  <si>
    <t>CPV kódy</t>
  </si>
  <si>
    <t>Název cpv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</si>
  <si>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</si>
  <si>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</si>
  <si>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</si>
  <si>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</si>
  <si>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</si>
  <si>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</si>
  <si>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Maximální celková cena položky bez DPH</t>
  </si>
  <si>
    <t>Žadatel o položku</t>
  </si>
  <si>
    <t>Příkazce operace</t>
  </si>
  <si>
    <t>Zakázka</t>
  </si>
  <si>
    <t>Pracoviště</t>
  </si>
  <si>
    <t>Umístění  majetku - číslo místnosti</t>
  </si>
  <si>
    <t>Místo doručení; kontakní osoba</t>
  </si>
  <si>
    <t>digitální stereomikroskop s kamerou</t>
  </si>
  <si>
    <t>38510000-3</t>
  </si>
  <si>
    <t>Mikroskopy</t>
  </si>
  <si>
    <t>stereomikroskop digitální, s velkým zoomem se velkým rozsahem zhruba 6,7:1,0 - celkový rozsah zvětšení mikroskopu 6,7x – 45x, rozlišení optického systému  45x = 4,5µm Kamera Podpora OS Win 7 a vyšší (Win10, 64bit) Trinokulár (sklon 45°) Osvětlení vzorku vícesměrové - pomocí LED kruhu (s možností rozsvítit jen část kruhu) a dále  dalšího pohyblivého osvětlení (například světla na husím krku). Software určený ke zpracování obrazu kamery. Důležitým bodem je aby dodaný SW umožnil měření průměrné hodnoty v obraze (usnadní práci při výpočtu průměrné hodnoty měření z několika hodnot).</t>
  </si>
  <si>
    <t>Mgr. Štěpán Major, Ph.D.</t>
  </si>
  <si>
    <t>Mgr. et Mgr. Marie Hubálovská, Ph.D.</t>
  </si>
  <si>
    <t>4821   1.1.1.4.107</t>
  </si>
  <si>
    <t>bude upřesněno později</t>
  </si>
  <si>
    <t>budova S
Mgr. Štěpán Major, Ph.D
493332894
stepan.major@uhk.cz
Budova: S</t>
  </si>
  <si>
    <t>Název projektu: Projekt ERDF - "Infrastruktura pro strategický rozvoj Univerzity Hradec Králové"
Reg. č. projektu: CZ.02.2.67/0.0/0.0/16_016/0002556</t>
  </si>
  <si>
    <t>Celková nabídková cena za veřejnou zakázku bez DPH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</si>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</sst>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Kč&quot;_-;\-* #,##0.00&quot; Kč&quot;_-;_-* \-??&quot; Kč&quot;_-;_-@_-"/>
    <numFmt numFmtId="166" formatCode="0\ %"/>
    <numFmt numFmtId="167" formatCode="@"/>
    <numFmt numFmtId="168" formatCode="#,##0&quot; Kč&quot;"/>
    <numFmt numFmtId="169" formatCode="#,##0.00&quot; Kč&quot;"/>
  </numFmts>
  <fonts count="13">
    <font>
      <sz val="10"/>
      <color rgb="FF000000"/>
      <name val="Arial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sz val="10"/>
      <name val="Arial CE"/>
      <family val="0"/>
    </font>
    <font>
      <b/>
      <sz val="12"/>
      <color rgb="FF000000"/>
      <name val="Verdana"/>
      <family val="2"/>
    </font>
    <font>
      <sz val="7"/>
      <color rgb="FF000000"/>
      <name val="Tahom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165" fontId="0" fillId="0" borderId="0" applyBorder="0" applyProtection="0">
      <alignment/>
    </xf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5" fontId="0" fillId="0" borderId="0" applyBorder="0" applyProtection="0">
      <alignment/>
    </xf>
    <xf numFmtId="164" fontId="3" fillId="0" borderId="0">
      <alignment/>
      <protection hidden="1"/>
    </xf>
    <xf numFmtId="164" fontId="4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5" fillId="0" borderId="0">
      <alignment/>
      <protection hidden="1"/>
    </xf>
    <xf numFmtId="164" fontId="5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3" fillId="0" borderId="0">
      <alignment/>
      <protection hidden="1"/>
    </xf>
    <xf numFmtId="164" fontId="3" fillId="0" borderId="0">
      <alignment/>
      <protection hidden="1"/>
    </xf>
    <xf numFmtId="164" fontId="3" fillId="0" borderId="0">
      <alignment/>
      <protection hidden="1"/>
    </xf>
    <xf numFmtId="166" fontId="0" fillId="0" borderId="0" applyBorder="0" applyProtection="0">
      <alignment/>
    </xf>
    <xf numFmtId="164" fontId="6" fillId="2" borderId="0">
      <alignment horizontal="right" vertical="center"/>
      <protection hidden="1"/>
    </xf>
    <xf numFmtId="164" fontId="6" fillId="2" borderId="0">
      <alignment horizontal="center" vertical="center"/>
      <protection hidden="1"/>
    </xf>
    <xf numFmtId="164" fontId="6" fillId="2" borderId="0">
      <alignment horizontal="left" vertical="center"/>
      <protection hidden="1"/>
    </xf>
    <xf numFmtId="164" fontId="3" fillId="0" borderId="0">
      <alignment/>
      <protection hidden="1"/>
    </xf>
  </cellStyleXfs>
  <cellXfs count="36"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 wrapText="1"/>
      <protection hidden="1"/>
    </xf>
    <xf numFmtId="164" fontId="8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7" fontId="7" fillId="0" borderId="0" xfId="0" applyFont="1" applyAlignment="1" applyProtection="1">
      <alignment horizontal="center" vertical="center"/>
      <protection hidden="1"/>
    </xf>
    <xf numFmtId="164" fontId="9" fillId="3" borderId="1" xfId="0" applyFont="1" applyBorder="1" applyAlignment="1" applyProtection="1">
      <alignment horizontal="center"/>
      <protection hidden="1"/>
    </xf>
    <xf numFmtId="164" fontId="10" fillId="4" borderId="2" xfId="0" applyFont="1" applyBorder="1" applyAlignment="1" applyProtection="1">
      <alignment horizontal="center" vertical="center"/>
      <protection hidden="1"/>
    </xf>
    <xf numFmtId="164" fontId="10" fillId="4" borderId="3" xfId="0" applyFont="1" applyBorder="1" applyAlignment="1" applyProtection="1">
      <alignment horizontal="center" vertical="center" wrapText="1"/>
      <protection hidden="1"/>
    </xf>
    <xf numFmtId="164" fontId="11" fillId="4" borderId="3" xfId="0" applyFont="1" applyBorder="1" applyAlignment="1" applyProtection="1">
      <alignment horizontal="center" vertical="center"/>
      <protection hidden="1"/>
    </xf>
    <xf numFmtId="164" fontId="11" fillId="4" borderId="3" xfId="0" applyFont="1" applyBorder="1" applyAlignment="1" applyProtection="1">
      <alignment horizontal="center" vertical="center" wrapText="1"/>
      <protection hidden="1"/>
    </xf>
    <xf numFmtId="164" fontId="10" fillId="4" borderId="4" xfId="0" applyFont="1" applyBorder="1" applyAlignment="1" applyProtection="1">
      <alignment horizontal="center" vertical="center" wrapText="1"/>
      <protection hidden="1"/>
    </xf>
    <xf numFmtId="164" fontId="7" fillId="2" borderId="5" xfId="0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left" vertical="center" wrapText="1"/>
      <protection hidden="1"/>
    </xf>
    <xf numFmtId="164" fontId="7" fillId="0" borderId="6" xfId="48" applyFont="1" applyBorder="1" applyAlignment="1" applyProtection="1">
      <alignment vertical="center"/>
      <protection hidden="1"/>
    </xf>
    <xf numFmtId="164" fontId="7" fillId="0" borderId="6" xfId="48" applyFont="1" applyBorder="1" applyAlignment="1" applyProtection="1">
      <alignment vertical="center" wrapText="1"/>
      <protection hidden="1"/>
    </xf>
    <xf numFmtId="164" fontId="7" fillId="0" borderId="6" xfId="48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8" fontId="8" fillId="0" borderId="6" xfId="0" applyFont="1" applyBorder="1" applyAlignment="1" applyProtection="1">
      <alignment horizontal="center" vertical="center" wrapText="1"/>
      <protection hidden="1"/>
    </xf>
    <xf numFmtId="169" fontId="10" fillId="0" borderId="6" xfId="16" applyFont="1" applyBorder="1" applyAlignment="1" applyProtection="1">
      <alignment horizontal="right" vertical="center" wrapText="1"/>
      <protection hidden="1"/>
    </xf>
    <xf numFmtId="168" fontId="8" fillId="4" borderId="6" xfId="0" applyFont="1" applyBorder="1" applyAlignment="1" applyProtection="1">
      <alignment horizontal="center" vertical="center" wrapText="1"/>
      <protection hidden="1"/>
    </xf>
    <xf numFmtId="164" fontId="7" fillId="4" borderId="6" xfId="0" applyFont="1" applyBorder="1" applyAlignment="1" applyProtection="1">
      <alignment horizontal="center" vertical="center" wrapText="1"/>
      <protection hidden="1"/>
    </xf>
    <xf numFmtId="164" fontId="7" fillId="4" borderId="6" xfId="45" applyFont="1" applyBorder="1" applyAlignment="1" applyProtection="1">
      <alignment horizontal="center" vertical="center" wrapText="1"/>
      <protection hidden="1"/>
    </xf>
    <xf numFmtId="164" fontId="7" fillId="4" borderId="6" xfId="0" applyFont="1" applyBorder="1" applyAlignment="1" applyProtection="1">
      <alignment horizontal="center" vertical="center"/>
      <protection hidden="1"/>
    </xf>
    <xf numFmtId="167" fontId="7" fillId="4" borderId="6" xfId="0" applyFont="1" applyBorder="1" applyAlignment="1" applyProtection="1">
      <alignment horizontal="center" vertical="center" wrapText="1"/>
      <protection hidden="1"/>
    </xf>
    <xf numFmtId="164" fontId="8" fillId="4" borderId="7" xfId="54" applyFont="1" applyBorder="1" applyAlignment="1" applyProtection="1">
      <alignment vertical="center" wrapText="1"/>
      <protection hidden="1"/>
    </xf>
    <xf numFmtId="164" fontId="12" fillId="0" borderId="8" xfId="0" applyFont="1" applyBorder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center"/>
      <protection hidden="1"/>
    </xf>
    <xf numFmtId="167" fontId="7" fillId="0" borderId="0" xfId="0" applyFont="1" applyAlignment="1" applyProtection="1">
      <alignment horizontal="center"/>
      <protection hidden="1"/>
    </xf>
    <xf numFmtId="164" fontId="7" fillId="0" borderId="0" xfId="46" applyFont="1" applyAlignment="1" applyProtection="1">
      <alignment horizontal="center" vertical="center" wrapText="1"/>
      <protection hidden="1"/>
    </xf>
    <xf numFmtId="167" fontId="7" fillId="0" borderId="0" xfId="46" applyFont="1" applyAlignment="1" applyProtection="1">
      <alignment horizontal="center" vertical="center" wrapText="1"/>
      <protection hidden="1"/>
    </xf>
    <xf numFmtId="165" fontId="7" fillId="0" borderId="0" xfId="16" applyFont="1" applyBorder="1" applyAlignment="1" applyProtection="1">
      <alignment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9" fontId="10" fillId="5" borderId="10" xfId="0" applyFont="1" applyBorder="1" applyAlignment="1" applyProtection="1">
      <alignment horizontal="center" vertical="center" wrapText="1"/>
      <protection hidden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34"/>
    <cellStyle name="Měna 2" xfId="35"/>
    <cellStyle name="Normální 10" xfId="36"/>
    <cellStyle name="normální 2" xfId="37"/>
    <cellStyle name="normální 3" xfId="38"/>
    <cellStyle name="normální 3 2 2" xfId="39"/>
    <cellStyle name="normální 4" xfId="40"/>
    <cellStyle name="normální 4 2" xfId="41"/>
    <cellStyle name="normální 4 2 2" xfId="42"/>
    <cellStyle name="normální 5" xfId="43"/>
    <cellStyle name="normální 5 2" xfId="44"/>
    <cellStyle name="normální 6" xfId="45"/>
    <cellStyle name="normální 6 2" xfId="46"/>
    <cellStyle name="Normální 7" xfId="47"/>
    <cellStyle name="Normální 8" xfId="48"/>
    <cellStyle name="Normální 9" xfId="49"/>
    <cellStyle name="Procenta 2" xfId="50"/>
    <cellStyle name="S5M1" xfId="51"/>
    <cellStyle name="S6M1" xfId="52"/>
    <cellStyle name="S7M1" xfId="53"/>
    <cellStyle name="TableStyleLight1" xfId="54"/>
  </cellStyles>
  <dxfs count="1">
    <dxf>
      <font>
        <color rgb="FF9C0006"/>
      </font>
      <fill>
        <patternFill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4.57421875" style="1" customWidth="1"/>
    <col min="2" max="2" width="19.57421875" style="2" customWidth="1"/>
    <col min="3" max="3" width="14.57421875" style="1" customWidth="1"/>
    <col min="4" max="4" width="13.7109375" style="1" customWidth="1"/>
    <col min="5" max="5" width="47.140625" style="3" customWidth="1"/>
    <col min="6" max="6" width="7.421875" style="1" customWidth="1"/>
    <col min="7" max="7" width="16.140625" style="1" customWidth="1"/>
    <col min="8" max="8" width="45.28125" style="1" customWidth="1"/>
    <col min="9" max="10" width="18.57421875" style="4" customWidth="1"/>
    <col min="11" max="11" width="20.140625" style="5" customWidth="1"/>
    <col min="12" max="12" width="18.28125" style="6" customWidth="1"/>
    <col min="13" max="13" width="18.421875" style="6" customWidth="1"/>
    <col min="14" max="14" width="14.57421875" style="6" customWidth="1"/>
    <col min="15" max="16" width="13.28125" style="7" customWidth="1"/>
    <col min="17" max="17" width="21.7109375" style="1" customWidth="1"/>
    <col min="18" max="18" width="1.28515625" style="1" customWidth="1"/>
    <col min="19" max="1025" width="9.140625" style="1" customWidth="1"/>
  </cols>
  <sheetData>
    <row r="1" spans="1:17" ht="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66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2" t="s">
        <v>9</v>
      </c>
      <c r="J2" s="12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3" t="s">
        <v>17</v>
      </c>
    </row>
    <row r="3" spans="1:17" ht="196.5" customHeight="1">
      <c r="A3" s="14">
        <v>1</v>
      </c>
      <c r="B3" s="15" t="s">
        <v>18</v>
      </c>
      <c r="C3" s="16" t="s">
        <v>19</v>
      </c>
      <c r="D3" s="17" t="s">
        <v>20</v>
      </c>
      <c r="E3" s="15" t="s">
        <v>21</v>
      </c>
      <c r="F3" s="18">
        <v>1</v>
      </c>
      <c r="G3" s="19"/>
      <c r="H3" s="19"/>
      <c r="I3" s="20"/>
      <c r="J3" s="21">
        <f>F3*I3</f>
        <v>0</v>
      </c>
      <c r="K3" s="22">
        <v>78512</v>
      </c>
      <c r="L3" s="23" t="s">
        <v>22</v>
      </c>
      <c r="M3" s="23" t="s">
        <v>23</v>
      </c>
      <c r="N3" s="24" t="s">
        <v>24</v>
      </c>
      <c r="O3" s="25">
        <v>4900</v>
      </c>
      <c r="P3" s="26" t="s">
        <v>25</v>
      </c>
      <c r="Q3" s="27" t="s">
        <v>26</v>
      </c>
    </row>
    <row r="4" spans="1:16" ht="12.6" customHeight="1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9"/>
      <c r="N4" s="29"/>
      <c r="O4" s="30"/>
      <c r="P4" s="30"/>
    </row>
    <row r="5" spans="1:17" ht="21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1"/>
      <c r="M5" s="31"/>
      <c r="N5" s="31"/>
      <c r="O5" s="32"/>
      <c r="P5" s="32"/>
      <c r="Q5" s="33"/>
    </row>
    <row r="6" spans="9:16" ht="12.6" customHeight="1">
      <c r="I6" s="34" t="s">
        <v>28</v>
      </c>
      <c r="J6" s="34"/>
      <c r="K6" s="35">
        <f>SUM(J3:J3)</f>
        <v>0</v>
      </c>
      <c r="L6" s="29"/>
      <c r="M6" s="29"/>
      <c r="N6" s="29"/>
      <c r="O6" s="30"/>
      <c r="P6" s="30"/>
    </row>
    <row r="7" spans="9:11" ht="12.75">
      <c r="I7" s="34"/>
      <c r="J7" s="34"/>
      <c r="K7" s="35"/>
    </row>
    <row r="12" ht="12.75">
      <c r="E12" s="3" t="s">
        <v>29</v>
      </c>
    </row>
  </sheetData>
  <mergeCells count="4">
    <mergeCell ref="A1:Q1"/>
    <mergeCell ref="A4:K5"/>
    <mergeCell ref="I6:J7"/>
    <mergeCell ref="K6:K7"/>
  </mergeCells>
  <conditionalFormatting sqref="K3">
    <cfRule type="cellIs" priority="2" dxfId="0" operator="lessThan">
      <formula>J3</formula>
    </cfRule>
  </conditionalFormatting>
  <printOptions/>
  <pageMargins left="0.7" right="0.7" top="0.7875" bottom="0.7875" header="0.511805555555555" footer="0.511805555555555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LibreOffice/6.2.7.1$Windows_x86 LibreOffice_project/23edc44b61b830b7d749943e020e96f5a7df63bf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/>
  <cp:lastPrinted>2019-11-06T14:02:40Z</cp:lastPrinted>
  <dcterms:created xsi:type="dcterms:W3CDTF">2014-05-12T09:59:55Z</dcterms:created>
  <dcterms:modified xsi:type="dcterms:W3CDTF">2019-11-18T08:15:44Z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