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9 - Zakázky Ad-hoc\!2019\32 VZMR Magnetometr\Výzva k podání nabídek\"/>
    </mc:Choice>
  </mc:AlternateContent>
  <bookViews>
    <workbookView xWindow="0" yWindow="0" windowWidth="28800" windowHeight="12225"/>
  </bookViews>
  <sheets>
    <sheet name="Příloha č. 01" sheetId="1" r:id="rId1"/>
  </sheets>
  <calcPr calcId="162913"/>
</workbook>
</file>

<file path=xl/calcChain.xml><?xml version="1.0" encoding="utf-8"?>
<calcChain xmlns="http://schemas.openxmlformats.org/spreadsheetml/2006/main">
  <c r="G3" i="1" l="1"/>
  <c r="H5" i="1" l="1"/>
</calcChain>
</file>

<file path=xl/sharedStrings.xml><?xml version="1.0" encoding="utf-8"?>
<sst xmlns="http://schemas.openxmlformats.org/spreadsheetml/2006/main" count="23" uniqueCount="23">
  <si>
    <t>Položka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</si>
  <si>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</si>
  <si>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</si>
  <si>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</si>
  <si>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</si>
  <si>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</si>
  <si>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</si>
  <si>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Maximální celková cena položky bez DPH</t>
  </si>
  <si>
    <t>Žadatel o položku</t>
  </si>
  <si>
    <t>Příkazce operace</t>
  </si>
  <si>
    <t>Zakázka</t>
  </si>
  <si>
    <t>Pracoviště</t>
  </si>
  <si>
    <t>Umístění  majetku - číslo místnosti</t>
  </si>
  <si>
    <t>Místo doručení; kontakní osoba</t>
  </si>
  <si>
    <t>Celková nabídková cena za veřejnou zakázku bez DPH</t>
  </si>
  <si>
    <t>Magnetometr a příslušenství</t>
  </si>
  <si>
    <t>dr. Thér</t>
  </si>
  <si>
    <t>dr. Springerová</t>
  </si>
  <si>
    <t>3900</t>
  </si>
  <si>
    <t>budova B
Filozofická fakulta
nám. Svobody 331
dr. Hejhal Petr
tel. (+420) 49 333 1274
mob. 777 239 061
petr.hejhal@uhk.cz</t>
  </si>
  <si>
    <t>1000          FRIM 1</t>
  </si>
  <si>
    <t>Příloha č. 01 – Specifikace předmětu plnění</t>
  </si>
  <si>
    <t>· přístroj musí být schopen měření samostatně s jednou sondou a také se 4 sondami v nosném rámu se sadou kol
· přístroj musí být schopen měření bez další kalibrace po celou dobu životnosti
· souprava musí obsahovat propojovací datový kabel s konektorem RS 232 (USB) pro přenos dat z magnetometru do PC pro další vyhodnocení magnetických dat
· přístroj musí být schopen použití při teplotách alespoň od -35°C do +70°C a skladování při teplotách -50°C do +70°C
· konstrukce přístroje musí být minimálně vysoce vlhkuvzdorná
· přístroj musí být vybaven pamětí pro uložení naměřených dat
· k přístroji musí být dodán uživatelský manuál a výcviková příručka pro výcvik dalších operátorů, obě tyto příručky musí být v češtině
· napájení přístroje musí být řešeno standardními bateriemi
· operační doba použití při 20°C a při napájení alkalickými bateriemi nesmí být nižší než 30 hodin při jednokanálovém provozu
· dodavatel musí být schopen provádět pozáruční servis a prvotní školení obsluh v češtině.          
                                                                                                                  Technické požadavky na senzor přístroje:
· vzdálenost mezi senzory v cívce musí být minimálně 60cm, aby byla schopna spolehlivě a přesně detekovat tělesa ve větších hloubkách
· průměr cívky nesmí být větší než 35mm
· stabilita max. 1nT
· linearita max. 1nT
· měřící rozsah ± 10 000 nT
· nejistota měření max. 2% vztaženo k rozsahu ± 10 000 nT
· teplotní drift 1nT/K
· nastavitelná výška snímače nad povrchem
Obal magnetometru musí být nárazuvzdorný, vodotěsný, v plastovém provedení s možností uzavření (uzamčení).
Součásti dodávky bude dodání výukové (metodické) pomůcky v českém jazyce k zabezpečení zdokonalovacího výcviku operátorů.
Doba dodání přístroje max. 4 týdnů od podepsání kupní smlouvy.                        Včetně ceny za dopravu.
Zaslání servisního technika k odstranění vady nejpozději do 48 hod. od doručení reklamace.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</si>
</sst>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u/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7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6" borderId="0">
      <alignment horizontal="right" vertical="center"/>
    </xf>
    <xf numFmtId="0" fontId="8" fillId="6" borderId="0">
      <alignment horizontal="center" vertical="center"/>
    </xf>
    <xf numFmtId="0" fontId="8" fillId="6" borderId="0">
      <alignment horizontal="left" vertical="center"/>
    </xf>
    <xf numFmtId="0" fontId="2" fillId="0" borderId="0"/>
    <xf numFmtId="0" fontId="2" fillId="0" borderId="0"/>
    <xf numFmtId="0" fontId="14" fillId="0" borderId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4" fillId="0" borderId="0"/>
    <xf numFmtId="44" fontId="14" fillId="0" borderId="0" applyFont="0" applyFill="0" applyBorder="0" applyAlignment="0" applyProtection="0"/>
    <xf numFmtId="0" fontId="19" fillId="7" borderId="0" applyNumberFormat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9" fillId="0" borderId="0" xfId="0" applyFont="1" applyAlignment="1" applyProtection="1">
      <protection locked="0"/>
    </xf>
    <xf numFmtId="0" fontId="11" fillId="0" borderId="0" xfId="0" applyFont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20" fillId="0" borderId="0" xfId="0" applyFont="1"/>
    <xf numFmtId="0" fontId="10" fillId="8" borderId="2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2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64" fontId="10" fillId="4" borderId="8" xfId="0" applyNumberFormat="1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164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6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5" xfId="1" applyNumberFormat="1" applyFont="1" applyFill="1" applyBorder="1" applyAlignment="1" applyProtection="1">
      <alignment horizontal="center" vertical="center" wrapText="1"/>
    </xf>
    <xf numFmtId="164" fontId="10" fillId="0" borderId="16" xfId="1" applyNumberFormat="1" applyFont="1" applyFill="1" applyBorder="1" applyAlignment="1" applyProtection="1">
      <alignment horizontal="center" vertical="center" wrapText="1"/>
    </xf>
    <xf numFmtId="44" fontId="9" fillId="8" borderId="15" xfId="1" applyFont="1" applyFill="1" applyBorder="1" applyAlignment="1">
      <alignment horizontal="center" vertical="center"/>
    </xf>
    <xf numFmtId="44" fontId="9" fillId="8" borderId="16" xfId="1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49" fontId="15" fillId="8" borderId="15" xfId="16" applyNumberFormat="1" applyFont="1" applyFill="1" applyBorder="1" applyAlignment="1">
      <alignment horizontal="center" vertical="center" wrapText="1"/>
    </xf>
    <xf numFmtId="49" fontId="15" fillId="8" borderId="16" xfId="16" applyNumberFormat="1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</cellXfs>
  <cellStyles count="76">
    <cellStyle name="60 % – Zvýraznění4 2" xfId="40"/>
    <cellStyle name="Excel Built-in Normal" xfId="37"/>
    <cellStyle name="Hypertextový odkaz 2" xfId="26"/>
    <cellStyle name="Měna" xfId="1" builtinId="4"/>
    <cellStyle name="Měna 2" xfId="19"/>
    <cellStyle name="Měna 2 2" xfId="30"/>
    <cellStyle name="Měna 2 2 2" xfId="51"/>
    <cellStyle name="Měna 2 2 3" xfId="69"/>
    <cellStyle name="Měna 2 3" xfId="43"/>
    <cellStyle name="Měna 2 4" xfId="61"/>
    <cellStyle name="Měna 3" xfId="21"/>
    <cellStyle name="Měna 3 2" xfId="28"/>
    <cellStyle name="Měna 3 2 2" xfId="49"/>
    <cellStyle name="Měna 3 2 3" xfId="67"/>
    <cellStyle name="Měna 3 3" xfId="45"/>
    <cellStyle name="Měna 3 4" xfId="63"/>
    <cellStyle name="Měna 4" xfId="39"/>
    <cellStyle name="Měna 4 2" xfId="58"/>
    <cellStyle name="Měna 5" xfId="59"/>
    <cellStyle name="Měna 6" xfId="17"/>
    <cellStyle name="Normální" xfId="0" builtinId="0"/>
    <cellStyle name="Normální 10" xfId="18"/>
    <cellStyle name="Normální 10 2" xfId="29"/>
    <cellStyle name="Normální 10 2 2" xfId="50"/>
    <cellStyle name="Normální 10 2 3" xfId="68"/>
    <cellStyle name="Normální 10 3" xfId="36"/>
    <cellStyle name="Normální 10 3 2" xfId="57"/>
    <cellStyle name="Normální 10 3 3" xfId="75"/>
    <cellStyle name="Normální 10 4" xfId="42"/>
    <cellStyle name="Normální 10 5" xfId="60"/>
    <cellStyle name="Normální 11" xfId="20"/>
    <cellStyle name="Normální 11 2" xfId="27"/>
    <cellStyle name="Normální 12" xfId="35"/>
    <cellStyle name="Normální 12 2" xfId="41"/>
    <cellStyle name="Normální 12 3" xfId="56"/>
    <cellStyle name="Normální 12 4" xfId="74"/>
    <cellStyle name="Normální 13" xfId="38"/>
    <cellStyle name="Normální 14" xfId="16"/>
    <cellStyle name="normální 2" xfId="4"/>
    <cellStyle name="normální 3" xfId="3"/>
    <cellStyle name="normální 3 2 2" xfId="8"/>
    <cellStyle name="normální 4" xfId="14"/>
    <cellStyle name="normální 4 2" xfId="15"/>
    <cellStyle name="normální 4 2 2" xfId="24"/>
    <cellStyle name="normální 5" xfId="7"/>
    <cellStyle name="normální 5 2" xfId="9"/>
    <cellStyle name="normální 6" xfId="2"/>
    <cellStyle name="normální 6 2" xfId="5"/>
    <cellStyle name="Normální 7" xfId="22"/>
    <cellStyle name="Normální 7 2" xfId="32"/>
    <cellStyle name="Normální 7 2 2" xfId="53"/>
    <cellStyle name="Normální 7 2 3" xfId="71"/>
    <cellStyle name="Normální 7 3" xfId="46"/>
    <cellStyle name="Normální 7 4" xfId="64"/>
    <cellStyle name="Normální 8" xfId="23"/>
    <cellStyle name="Normální 8 2" xfId="33"/>
    <cellStyle name="Normální 8 2 2" xfId="54"/>
    <cellStyle name="Normální 8 2 3" xfId="72"/>
    <cellStyle name="Normální 8 3" xfId="47"/>
    <cellStyle name="Normální 8 4" xfId="65"/>
    <cellStyle name="Normální 9" xfId="25"/>
    <cellStyle name="Normální 9 2" xfId="34"/>
    <cellStyle name="Normální 9 2 2" xfId="55"/>
    <cellStyle name="Normální 9 2 3" xfId="73"/>
    <cellStyle name="Normální 9 3" xfId="48"/>
    <cellStyle name="Normální 9 4" xfId="66"/>
    <cellStyle name="Procenta 2" xfId="10"/>
    <cellStyle name="Procenta 2 2" xfId="31"/>
    <cellStyle name="Procenta 2 2 2" xfId="52"/>
    <cellStyle name="Procenta 2 2 3" xfId="70"/>
    <cellStyle name="Procenta 2 3" xfId="44"/>
    <cellStyle name="Procenta 2 4" xfId="62"/>
    <cellStyle name="S5M1" xfId="11"/>
    <cellStyle name="S6M1" xfId="12"/>
    <cellStyle name="S7M1" xfId="13"/>
    <cellStyle name="TableStyleLight1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zoomScale="70" zoomScaleNormal="70" workbookViewId="0">
      <selection activeCell="B7" sqref="B7"/>
    </sheetView>
  </sheetViews>
  <sheetFormatPr defaultRowHeight="12.75" x14ac:dyDescent="0.2"/>
  <cols>
    <col min="1" max="1" width="18.85546875" style="4" bestFit="1" customWidth="1"/>
    <col min="2" max="2" width="66.5703125" style="3" customWidth="1"/>
    <col min="3" max="3" width="7.42578125" style="2" customWidth="1"/>
    <col min="4" max="4" width="16.140625" style="2" bestFit="1" customWidth="1"/>
    <col min="5" max="5" width="59.5703125" style="2" customWidth="1"/>
    <col min="6" max="6" width="20.140625" style="5" customWidth="1"/>
    <col min="7" max="7" width="18.5703125" style="5" customWidth="1"/>
    <col min="8" max="8" width="25.7109375" style="6" bestFit="1" customWidth="1"/>
    <col min="9" max="9" width="15.140625" style="1" customWidth="1"/>
    <col min="10" max="10" width="13.85546875" style="1" customWidth="1"/>
    <col min="11" max="11" width="13" style="1" customWidth="1"/>
    <col min="12" max="12" width="13.28515625" style="1" bestFit="1" customWidth="1"/>
    <col min="13" max="13" width="13.28515625" style="1" customWidth="1"/>
    <col min="14" max="14" width="21.7109375" style="2" customWidth="1"/>
    <col min="15" max="16384" width="9.140625" style="2"/>
  </cols>
  <sheetData>
    <row r="1" spans="1:14" ht="18" x14ac:dyDescent="0.25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4" ht="69.75" customHeight="1" x14ac:dyDescent="0.2">
      <c r="A2" s="13" t="s">
        <v>0</v>
      </c>
      <c r="B2" s="11" t="s">
        <v>1</v>
      </c>
      <c r="C2" s="9" t="s">
        <v>2</v>
      </c>
      <c r="D2" s="9" t="s">
        <v>3</v>
      </c>
      <c r="E2" s="9" t="s">
        <v>4</v>
      </c>
      <c r="F2" s="12" t="s">
        <v>5</v>
      </c>
      <c r="G2" s="12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10" t="s">
        <v>13</v>
      </c>
    </row>
    <row r="3" spans="1:14" ht="409.5" customHeight="1" x14ac:dyDescent="0.2">
      <c r="A3" s="23" t="s">
        <v>15</v>
      </c>
      <c r="B3" s="41" t="s">
        <v>22</v>
      </c>
      <c r="C3" s="25">
        <v>1</v>
      </c>
      <c r="D3" s="27"/>
      <c r="E3" s="27"/>
      <c r="F3" s="29"/>
      <c r="G3" s="31">
        <f t="shared" ref="G3" si="0">C3*F3</f>
        <v>0</v>
      </c>
      <c r="H3" s="33">
        <v>826500</v>
      </c>
      <c r="I3" s="35" t="s">
        <v>16</v>
      </c>
      <c r="J3" s="35" t="s">
        <v>17</v>
      </c>
      <c r="K3" s="35" t="s">
        <v>20</v>
      </c>
      <c r="L3" s="35" t="s">
        <v>18</v>
      </c>
      <c r="M3" s="37">
        <v>21152</v>
      </c>
      <c r="N3" s="39" t="s">
        <v>19</v>
      </c>
    </row>
    <row r="4" spans="1:14" ht="138" customHeight="1" thickBot="1" x14ac:dyDescent="0.25">
      <c r="A4" s="24"/>
      <c r="B4" s="42"/>
      <c r="C4" s="26"/>
      <c r="D4" s="28"/>
      <c r="E4" s="28"/>
      <c r="F4" s="30"/>
      <c r="G4" s="32"/>
      <c r="H4" s="34"/>
      <c r="I4" s="36"/>
      <c r="J4" s="36"/>
      <c r="K4" s="36"/>
      <c r="L4" s="36"/>
      <c r="M4" s="38"/>
      <c r="N4" s="40"/>
    </row>
    <row r="5" spans="1:14" ht="15.75" customHeight="1" x14ac:dyDescent="0.2">
      <c r="F5" s="17" t="s">
        <v>14</v>
      </c>
      <c r="G5" s="18"/>
      <c r="H5" s="21">
        <f>SUM(G3:G3)</f>
        <v>0</v>
      </c>
      <c r="I5" s="7"/>
      <c r="J5" s="7"/>
      <c r="K5" s="7"/>
      <c r="L5" s="7"/>
      <c r="M5" s="7"/>
    </row>
    <row r="6" spans="1:14" ht="15.75" customHeight="1" thickBot="1" x14ac:dyDescent="0.25">
      <c r="F6" s="19"/>
      <c r="G6" s="20"/>
      <c r="H6" s="22"/>
    </row>
    <row r="13" spans="1:14" x14ac:dyDescent="0.2">
      <c r="N13" s="8"/>
    </row>
  </sheetData>
  <mergeCells count="17">
    <mergeCell ref="N3:N4"/>
    <mergeCell ref="A1:N1"/>
    <mergeCell ref="F5:G6"/>
    <mergeCell ref="H5:H6"/>
    <mergeCell ref="B3:B4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H3">
    <cfRule type="cellIs" dxfId="0" priority="2" operator="lessThan">
      <formula>G3</formula>
    </cfRule>
  </conditionalFormatting>
  <pageMargins left="0.23622047244094491" right="0.23622047244094491" top="0.74803149606299213" bottom="0.74803149606299213" header="0.31496062992125984" footer="0.31496062992125984"/>
  <pageSetup paperSize="9" scale="44" orientation="landscape" r:id="rId1"/>
  <headerFooter>
    <oddHeader>&amp;LPříloha č. 01 – Specifikace předmětu plnění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Kučera Vít</dc:creator>
  <cp:keywords/>
  <dc:description/>
  <cp:lastModifiedBy>Jaromír Hejl</cp:lastModifiedBy>
  <cp:revision/>
  <cp:lastPrinted>2019-09-30T07:54:18Z</cp:lastPrinted>
  <dcterms:created xsi:type="dcterms:W3CDTF">2014-01-15T10:28:56Z</dcterms:created>
  <dcterms:modified xsi:type="dcterms:W3CDTF">2019-09-30T07:59:16Z</dcterms:modified>
  <cp:category/>
  <cp:contentStatus/>
</cp:coreProperties>
</file>