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720" yWindow="645" windowWidth="27555" windowHeight="12255" activeTab="0"/>
  </bookViews>
  <sheets>
    <sheet name="VZMR" sheetId="1" r:id="rId1"/>
  </sheets>
  <definedNames/>
  <calcPr calcId="162913"/>
</workbook>
</file>

<file path=xl/sharedStrings.xml><?xml version="1.0" encoding="utf-8"?>
<sst xmlns="http://schemas.openxmlformats.org/spreadsheetml/2006/main" count="53" uniqueCount="53">
  <si>
    <t>Cena za 1 jednotku bez DPH</t>
  </si>
  <si>
    <t>Celková cena za položku bez DPH</t>
  </si>
  <si>
    <t>Zakázka</t>
  </si>
  <si>
    <t>Pracoviště</t>
  </si>
  <si>
    <t>Celková nabídková cena za veřejnou zakázku bez DPH</t>
  </si>
  <si>
    <t>Žadatel o položku</t>
  </si>
  <si>
    <t>Příkazce operace</t>
  </si>
  <si>
    <t>Počet licencí</t>
  </si>
  <si>
    <t>Minimální požadované specifikace softwaru</t>
  </si>
  <si>
    <t>Rafael Doležal, Ph.D.</t>
  </si>
  <si>
    <t>Splňuje požadovaný parametr nabízený sofware splňuje ANO/NE</t>
  </si>
  <si>
    <t>Výrobce a typ softwaru nabízeného sofwaru</t>
  </si>
  <si>
    <t>Kvalifikovaný software pro počítačový design a analýzu léčiv (důkaz kvalifikace: citace tohoto softwaru nejméně ve 3 impaktovaných publikacích indexovaných ve WOS za rok 2019, v oboru medicinální chemie, v kvartilu Q1).</t>
  </si>
  <si>
    <t>Komplexní software, sjednocený v jediném uživatelském prostředí, využívání externích aplikací od třetí strany (např. pro molekulární dynamiku, či ab-initio kvantově chemické výpočty) je nepřípustné.</t>
  </si>
  <si>
    <t>Možnost distribuce výpočtů ve výpočetním clusteru s více než 1 000 CPU jádry, pracujícím na linuxové platformě (např. CentOS).</t>
  </si>
  <si>
    <t>Schopnost využívat GPU karty kompatibilní jak s technologií AMD, tak CUDA</t>
  </si>
  <si>
    <t>Akademická licence s délkou minimálně 1 roky pro paralelní výpočty ve výpočetním clusteru s více než 1 000 CPU jader a více než 4 GPU pro vědecké výpočty.</t>
  </si>
  <si>
    <t>Možnost minimálně 30 současných uživatelů programu.</t>
  </si>
  <si>
    <t>Prokazatelná škálovatelnost výpočtů s větším počtem CPU/GPU (tj. demonstrace závislosti výpočetního času na počtu využitých CPU/GPU). Nemožnost zrychlit výpočty paralelizací na více CPU a GPU je nepřípustná.</t>
  </si>
  <si>
    <t>2D/3D QSAR výpočty.</t>
  </si>
  <si>
    <t>Možnost vytvářet kvalitní grafické prezentace molekulárních modelů (tj. možnost nastavovat barevnou 32-bitovou škálu, export molekulárně dynamické simulace).</t>
  </si>
  <si>
    <t>Optimalizace struktur ligandů, optimalizace struktur proteinů, tvorba ligandových knihoven o četnosti nejméně 1 milion chemických látek.</t>
  </si>
  <si>
    <t>Receptorově a ligandově založený virtuální screening s využitím více než 1 000 CPU jader metodou paralelizace a distribuce výpočtů výpočetním clusteru (např. pomocí komunikace s plánovačem).</t>
  </si>
  <si>
    <t>Integrované prostředí pro kreslení chemických vzorců (závislost na externí aplikaci je nepřípustná).</t>
  </si>
  <si>
    <t>Kvantově-chemické výpočty (HF, MP perturbační teorie, TDDFT, ZORA, funkcionály s korekcí disperse a dalekého dosahu, difuzní a polarizované bázové sety, LST, QST, IRC, relaxovaný a ridigni scan, ALIE povrch, Fukuiho indexy, excitované stavy, IR spektra, VCD spektra, NMR posuny, Ramanova spektra, visualizace spekter, pKa predikce).</t>
  </si>
  <si>
    <t>Ligandově založené farmakoforové modelování.</t>
  </si>
  <si>
    <t>Flexibilní molekulární docking s možností změny konformace receptoru</t>
  </si>
  <si>
    <t>Kovalentní molekulární docking.</t>
  </si>
  <si>
    <t>2D interakční mapy systému ligand-receptor.</t>
  </si>
  <si>
    <t>Výpočet vazebné energie metodou MM/PBSA.</t>
  </si>
  <si>
    <t>Výpočet vazebné energie metodou FEP.</t>
  </si>
  <si>
    <t>Linearní interakční aproximace.</t>
  </si>
  <si>
    <t>QM polarizovaný molekulární docking.</t>
  </si>
  <si>
    <t>Optimalizace struktury proteinů.</t>
  </si>
  <si>
    <t>Homologní modelování.</t>
  </si>
  <si>
    <t>Modelování receptorů typu GPCR a hERG.</t>
  </si>
  <si>
    <t>Identifikace vazebných míst receptoru a jejich analýza.</t>
  </si>
  <si>
    <t>Predikce alternativních vazebných modů.</t>
  </si>
  <si>
    <t>Flexibilní ligandova superimpozice.</t>
  </si>
  <si>
    <t>Tvorba kombinatoriálních knihoven chemických látek.</t>
  </si>
  <si>
    <t>Výpočty metodou core hopping.</t>
  </si>
  <si>
    <t>ADME výpočty.</t>
  </si>
  <si>
    <t>Molekulárně dynamické výpočty s implicitním i explicitním rozpouštědlem, s využitím GPU.</t>
  </si>
  <si>
    <t>Integrovaná možnost parametrizace proteinů a malých molekul silovými poli CHARM, AMBER, OPLS (nutnost parametrizace vstupních souborů v programech třetí strany je nepřípustná).</t>
  </si>
  <si>
    <t>Nástroj pro tvorbu modelu fosfolipidické dvojvrstvy s integrovaným proteinem.</t>
  </si>
  <si>
    <t>Hybridní QM/MD výpočty</t>
  </si>
  <si>
    <t>Maximální celková v Kč bez DPH</t>
  </si>
  <si>
    <t xml:space="preserve">doc. Ing. Miroslav Lísa, Ph.D. </t>
  </si>
  <si>
    <t>4823/04</t>
  </si>
  <si>
    <t>Katedra chemie 04450</t>
  </si>
  <si>
    <t>Dodávka softwaru pro počítačový design a analýzu léčiv s podporou HPC</t>
  </si>
  <si>
    <t>Celková nabídková cena za veřejnou zakázku s DPH</t>
  </si>
  <si>
    <t>Výše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</si>
</sst>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0"/>
      <name val="Verdana"/>
      <family val="2"/>
    </font>
    <font>
      <b/>
      <sz val="10"/>
      <color rgb="FF00000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2" borderId="0">
      <alignment horizontal="right" vertical="center"/>
      <protection/>
    </xf>
    <xf numFmtId="0" fontId="7" fillId="2" borderId="0">
      <alignment horizontal="center" vertical="center"/>
      <protection/>
    </xf>
    <xf numFmtId="0" fontId="7" fillId="2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7">
    <xf numFmtId="0" fontId="0" fillId="0" borderId="0" xfId="0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8" fillId="0" borderId="0" xfId="0" applyFont="1" applyAlignment="1" applyProtection="1">
      <alignment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12" fillId="5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64" fontId="12" fillId="0" borderId="2" xfId="20" applyNumberFormat="1" applyFont="1" applyFill="1" applyBorder="1" applyAlignment="1" applyProtection="1">
      <alignment horizontal="center" vertical="center" wrapText="1"/>
      <protection/>
    </xf>
    <xf numFmtId="164" fontId="12" fillId="0" borderId="1" xfId="20" applyNumberFormat="1" applyFont="1" applyFill="1" applyBorder="1" applyAlignment="1" applyProtection="1">
      <alignment horizontal="center" vertical="center" wrapText="1"/>
      <protection/>
    </xf>
    <xf numFmtId="44" fontId="8" fillId="3" borderId="2" xfId="20" applyFont="1" applyFill="1" applyBorder="1" applyAlignment="1">
      <alignment horizontal="center" vertical="center"/>
    </xf>
    <xf numFmtId="44" fontId="8" fillId="3" borderId="1" xfId="20" applyFont="1" applyFill="1" applyBorder="1" applyAlignment="1">
      <alignment horizontal="center" vertical="center"/>
    </xf>
    <xf numFmtId="0" fontId="9" fillId="3" borderId="2" xfId="21" applyFont="1" applyFill="1" applyBorder="1" applyAlignment="1">
      <alignment horizontal="center" vertical="center" wrapText="1"/>
      <protection/>
    </xf>
    <xf numFmtId="0" fontId="9" fillId="3" borderId="1" xfId="21" applyFont="1" applyFill="1" applyBorder="1" applyAlignment="1">
      <alignment horizontal="center" vertical="center" wrapText="1"/>
      <protection/>
    </xf>
    <xf numFmtId="164" fontId="11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164" fontId="12" fillId="7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2" fillId="7" borderId="3" xfId="0" applyFont="1" applyFill="1" applyBorder="1" applyAlignment="1" applyProtection="1">
      <alignment horizontal="center" vertical="center" wrapText="1"/>
      <protection/>
    </xf>
    <xf numFmtId="164" fontId="12" fillId="7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 applyProtection="1">
      <alignment horizontal="center" vertical="center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" xfId="21"/>
    <cellStyle name="normální 3" xfId="22"/>
    <cellStyle name="normální 2" xfId="23"/>
    <cellStyle name="normální 6 2" xfId="24"/>
    <cellStyle name="TableStyleLight1" xfId="25"/>
    <cellStyle name="normální 5" xfId="26"/>
    <cellStyle name="normální 3 2 2" xfId="27"/>
    <cellStyle name="normální 5 2" xfId="28"/>
    <cellStyle name="Procenta 2" xfId="29"/>
    <cellStyle name="S5M1" xfId="30"/>
    <cellStyle name="S6M1" xfId="31"/>
    <cellStyle name="S7M1" xfId="32"/>
    <cellStyle name="normální 4" xfId="33"/>
    <cellStyle name="normální 4 2" xfId="34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zoomScale="85" zoomScaleNormal="85" workbookViewId="0" topLeftCell="A1">
      <selection activeCell="F3" sqref="F3:F36"/>
    </sheetView>
  </sheetViews>
  <sheetFormatPr defaultColWidth="9.140625" defaultRowHeight="15"/>
  <cols>
    <col min="1" max="2" width="10.28125" style="3" customWidth="1"/>
    <col min="3" max="3" width="91.421875" style="3" customWidth="1"/>
    <col min="4" max="4" width="67.421875" style="2" customWidth="1"/>
    <col min="5" max="5" width="26.7109375" style="2" customWidth="1"/>
    <col min="6" max="6" width="20.140625" style="4" customWidth="1"/>
    <col min="7" max="7" width="27.57421875" style="4" customWidth="1"/>
    <col min="8" max="8" width="24.7109375" style="5" customWidth="1"/>
    <col min="9" max="9" width="14.421875" style="1" customWidth="1"/>
    <col min="10" max="10" width="16.7109375" style="1" customWidth="1"/>
    <col min="11" max="11" width="11.7109375" style="1" customWidth="1"/>
    <col min="12" max="12" width="12.140625" style="1" customWidth="1"/>
    <col min="13" max="16384" width="9.140625" style="2" customWidth="1"/>
  </cols>
  <sheetData>
    <row r="1" spans="1:12" ht="18">
      <c r="A1" s="20" t="s">
        <v>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25.5">
      <c r="A2" s="17" t="s">
        <v>7</v>
      </c>
      <c r="B2" s="13"/>
      <c r="C2" s="18" t="s">
        <v>8</v>
      </c>
      <c r="D2" s="10" t="s">
        <v>10</v>
      </c>
      <c r="E2" s="11" t="s">
        <v>11</v>
      </c>
      <c r="F2" s="12" t="s">
        <v>0</v>
      </c>
      <c r="G2" s="12" t="s">
        <v>1</v>
      </c>
      <c r="H2" s="13" t="s">
        <v>46</v>
      </c>
      <c r="I2" s="13" t="s">
        <v>5</v>
      </c>
      <c r="J2" s="13" t="s">
        <v>6</v>
      </c>
      <c r="K2" s="14" t="s">
        <v>2</v>
      </c>
      <c r="L2" s="15" t="s">
        <v>3</v>
      </c>
    </row>
    <row r="3" spans="1:12" ht="38.25">
      <c r="A3" s="33">
        <v>31</v>
      </c>
      <c r="B3" s="8">
        <v>1</v>
      </c>
      <c r="C3" s="19" t="s">
        <v>12</v>
      </c>
      <c r="D3" s="11"/>
      <c r="E3" s="35"/>
      <c r="F3" s="29">
        <v>0</v>
      </c>
      <c r="G3" s="23">
        <f>F3*A3</f>
        <v>0</v>
      </c>
      <c r="H3" s="25">
        <v>247933</v>
      </c>
      <c r="I3" s="27" t="s">
        <v>9</v>
      </c>
      <c r="J3" s="27" t="s">
        <v>47</v>
      </c>
      <c r="K3" s="27" t="s">
        <v>48</v>
      </c>
      <c r="L3" s="31" t="s">
        <v>49</v>
      </c>
    </row>
    <row r="4" spans="1:12" ht="38.25">
      <c r="A4" s="33"/>
      <c r="B4" s="8">
        <v>2</v>
      </c>
      <c r="C4" s="19" t="s">
        <v>13</v>
      </c>
      <c r="D4" s="11"/>
      <c r="E4" s="35"/>
      <c r="F4" s="29"/>
      <c r="G4" s="23"/>
      <c r="H4" s="25"/>
      <c r="I4" s="27"/>
      <c r="J4" s="27"/>
      <c r="K4" s="27"/>
      <c r="L4" s="31"/>
    </row>
    <row r="5" spans="1:12" ht="25.5" customHeight="1">
      <c r="A5" s="33"/>
      <c r="B5" s="8">
        <v>3</v>
      </c>
      <c r="C5" s="19" t="s">
        <v>14</v>
      </c>
      <c r="D5" s="11"/>
      <c r="E5" s="35"/>
      <c r="F5" s="29"/>
      <c r="G5" s="23"/>
      <c r="H5" s="25"/>
      <c r="I5" s="27"/>
      <c r="J5" s="27"/>
      <c r="K5" s="27"/>
      <c r="L5" s="31"/>
    </row>
    <row r="6" spans="1:12" ht="15" customHeight="1">
      <c r="A6" s="33"/>
      <c r="B6" s="8">
        <v>4</v>
      </c>
      <c r="C6" s="19" t="s">
        <v>15</v>
      </c>
      <c r="D6" s="11"/>
      <c r="E6" s="35"/>
      <c r="F6" s="29"/>
      <c r="G6" s="23"/>
      <c r="H6" s="25"/>
      <c r="I6" s="27"/>
      <c r="J6" s="27"/>
      <c r="K6" s="27"/>
      <c r="L6" s="31"/>
    </row>
    <row r="7" spans="1:12" ht="25.5" customHeight="1">
      <c r="A7" s="33"/>
      <c r="B7" s="8">
        <v>5</v>
      </c>
      <c r="C7" s="19" t="s">
        <v>16</v>
      </c>
      <c r="D7" s="11"/>
      <c r="E7" s="35"/>
      <c r="F7" s="29"/>
      <c r="G7" s="23"/>
      <c r="H7" s="25"/>
      <c r="I7" s="27"/>
      <c r="J7" s="27"/>
      <c r="K7" s="27"/>
      <c r="L7" s="31"/>
    </row>
    <row r="8" spans="1:12" ht="15" customHeight="1">
      <c r="A8" s="33"/>
      <c r="B8" s="8">
        <v>6</v>
      </c>
      <c r="C8" s="19" t="s">
        <v>17</v>
      </c>
      <c r="D8" s="11"/>
      <c r="E8" s="35"/>
      <c r="F8" s="29"/>
      <c r="G8" s="23"/>
      <c r="H8" s="25"/>
      <c r="I8" s="27"/>
      <c r="J8" s="27"/>
      <c r="K8" s="27"/>
      <c r="L8" s="31"/>
    </row>
    <row r="9" spans="1:12" ht="38.25">
      <c r="A9" s="33"/>
      <c r="B9" s="8">
        <v>7</v>
      </c>
      <c r="C9" s="19" t="s">
        <v>18</v>
      </c>
      <c r="D9" s="11"/>
      <c r="E9" s="35"/>
      <c r="F9" s="29"/>
      <c r="G9" s="23"/>
      <c r="H9" s="25"/>
      <c r="I9" s="27"/>
      <c r="J9" s="27"/>
      <c r="K9" s="27"/>
      <c r="L9" s="31"/>
    </row>
    <row r="10" spans="1:12" ht="15" customHeight="1">
      <c r="A10" s="33"/>
      <c r="B10" s="8">
        <v>8</v>
      </c>
      <c r="C10" s="19" t="s">
        <v>19</v>
      </c>
      <c r="D10" s="11"/>
      <c r="E10" s="35"/>
      <c r="F10" s="29"/>
      <c r="G10" s="23"/>
      <c r="H10" s="25"/>
      <c r="I10" s="27"/>
      <c r="J10" s="27"/>
      <c r="K10" s="27"/>
      <c r="L10" s="31"/>
    </row>
    <row r="11" spans="1:12" ht="25.5" customHeight="1">
      <c r="A11" s="33"/>
      <c r="B11" s="8">
        <v>9</v>
      </c>
      <c r="C11" s="19" t="s">
        <v>20</v>
      </c>
      <c r="D11" s="11"/>
      <c r="E11" s="35"/>
      <c r="F11" s="29"/>
      <c r="G11" s="23"/>
      <c r="H11" s="25"/>
      <c r="I11" s="27"/>
      <c r="J11" s="27"/>
      <c r="K11" s="27"/>
      <c r="L11" s="31"/>
    </row>
    <row r="12" spans="1:12" ht="25.5">
      <c r="A12" s="33"/>
      <c r="B12" s="8">
        <v>10</v>
      </c>
      <c r="C12" s="19" t="s">
        <v>21</v>
      </c>
      <c r="D12" s="11"/>
      <c r="E12" s="35"/>
      <c r="F12" s="29"/>
      <c r="G12" s="23"/>
      <c r="H12" s="25"/>
      <c r="I12" s="27"/>
      <c r="J12" s="27"/>
      <c r="K12" s="27"/>
      <c r="L12" s="31"/>
    </row>
    <row r="13" spans="1:12" ht="38.25">
      <c r="A13" s="33"/>
      <c r="B13" s="8">
        <v>11</v>
      </c>
      <c r="C13" s="19" t="s">
        <v>22</v>
      </c>
      <c r="D13" s="11"/>
      <c r="E13" s="35"/>
      <c r="F13" s="29"/>
      <c r="G13" s="23"/>
      <c r="H13" s="25"/>
      <c r="I13" s="27"/>
      <c r="J13" s="27"/>
      <c r="K13" s="27"/>
      <c r="L13" s="31"/>
    </row>
    <row r="14" spans="1:12" ht="25.5">
      <c r="A14" s="33"/>
      <c r="B14" s="8">
        <v>12</v>
      </c>
      <c r="C14" s="19" t="s">
        <v>23</v>
      </c>
      <c r="D14" s="11"/>
      <c r="E14" s="35"/>
      <c r="F14" s="29"/>
      <c r="G14" s="23"/>
      <c r="H14" s="25"/>
      <c r="I14" s="27"/>
      <c r="J14" s="27"/>
      <c r="K14" s="27"/>
      <c r="L14" s="31"/>
    </row>
    <row r="15" spans="1:12" ht="51">
      <c r="A15" s="33"/>
      <c r="B15" s="8">
        <v>13</v>
      </c>
      <c r="C15" s="19" t="s">
        <v>24</v>
      </c>
      <c r="D15" s="11"/>
      <c r="E15" s="35"/>
      <c r="F15" s="29"/>
      <c r="G15" s="23"/>
      <c r="H15" s="25"/>
      <c r="I15" s="27"/>
      <c r="J15" s="27"/>
      <c r="K15" s="27"/>
      <c r="L15" s="31"/>
    </row>
    <row r="16" spans="1:12" ht="15" customHeight="1">
      <c r="A16" s="33"/>
      <c r="B16" s="8">
        <v>14</v>
      </c>
      <c r="C16" s="19" t="s">
        <v>25</v>
      </c>
      <c r="D16" s="11"/>
      <c r="E16" s="35"/>
      <c r="F16" s="29"/>
      <c r="G16" s="23"/>
      <c r="H16" s="25"/>
      <c r="I16" s="27"/>
      <c r="J16" s="27"/>
      <c r="K16" s="27"/>
      <c r="L16" s="31"/>
    </row>
    <row r="17" spans="1:12" ht="15" customHeight="1">
      <c r="A17" s="33"/>
      <c r="B17" s="8">
        <v>15</v>
      </c>
      <c r="C17" s="19" t="s">
        <v>26</v>
      </c>
      <c r="D17" s="11"/>
      <c r="E17" s="35"/>
      <c r="F17" s="29"/>
      <c r="G17" s="23"/>
      <c r="H17" s="25"/>
      <c r="I17" s="27"/>
      <c r="J17" s="27"/>
      <c r="K17" s="27"/>
      <c r="L17" s="31"/>
    </row>
    <row r="18" spans="1:12" ht="15" customHeight="1">
      <c r="A18" s="33"/>
      <c r="B18" s="8">
        <v>16</v>
      </c>
      <c r="C18" s="19" t="s">
        <v>27</v>
      </c>
      <c r="D18" s="11"/>
      <c r="E18" s="35"/>
      <c r="F18" s="29"/>
      <c r="G18" s="23"/>
      <c r="H18" s="25"/>
      <c r="I18" s="27"/>
      <c r="J18" s="27"/>
      <c r="K18" s="27"/>
      <c r="L18" s="31"/>
    </row>
    <row r="19" spans="1:12" ht="15" customHeight="1">
      <c r="A19" s="33"/>
      <c r="B19" s="8">
        <v>17</v>
      </c>
      <c r="C19" s="19" t="s">
        <v>28</v>
      </c>
      <c r="D19" s="11"/>
      <c r="E19" s="35"/>
      <c r="F19" s="29"/>
      <c r="G19" s="23"/>
      <c r="H19" s="25"/>
      <c r="I19" s="27"/>
      <c r="J19" s="27"/>
      <c r="K19" s="27"/>
      <c r="L19" s="31"/>
    </row>
    <row r="20" spans="1:12" ht="15" customHeight="1">
      <c r="A20" s="33"/>
      <c r="B20" s="8">
        <v>18</v>
      </c>
      <c r="C20" s="19" t="s">
        <v>29</v>
      </c>
      <c r="D20" s="11"/>
      <c r="E20" s="35"/>
      <c r="F20" s="29"/>
      <c r="G20" s="23"/>
      <c r="H20" s="25"/>
      <c r="I20" s="27"/>
      <c r="J20" s="27"/>
      <c r="K20" s="27"/>
      <c r="L20" s="31"/>
    </row>
    <row r="21" spans="1:12" ht="15" customHeight="1">
      <c r="A21" s="33"/>
      <c r="B21" s="8">
        <v>19</v>
      </c>
      <c r="C21" s="19" t="s">
        <v>30</v>
      </c>
      <c r="D21" s="11"/>
      <c r="E21" s="35"/>
      <c r="F21" s="29"/>
      <c r="G21" s="23"/>
      <c r="H21" s="25"/>
      <c r="I21" s="27"/>
      <c r="J21" s="27"/>
      <c r="K21" s="27"/>
      <c r="L21" s="31"/>
    </row>
    <row r="22" spans="1:12" ht="15" customHeight="1">
      <c r="A22" s="33"/>
      <c r="B22" s="8">
        <v>20</v>
      </c>
      <c r="C22" s="19" t="s">
        <v>31</v>
      </c>
      <c r="D22" s="11"/>
      <c r="E22" s="35"/>
      <c r="F22" s="29"/>
      <c r="G22" s="23"/>
      <c r="H22" s="25"/>
      <c r="I22" s="27"/>
      <c r="J22" s="27"/>
      <c r="K22" s="27"/>
      <c r="L22" s="31"/>
    </row>
    <row r="23" spans="1:12" ht="15" customHeight="1">
      <c r="A23" s="33"/>
      <c r="B23" s="8">
        <v>21</v>
      </c>
      <c r="C23" s="19" t="s">
        <v>32</v>
      </c>
      <c r="D23" s="11"/>
      <c r="E23" s="35"/>
      <c r="F23" s="29"/>
      <c r="G23" s="23"/>
      <c r="H23" s="25"/>
      <c r="I23" s="27"/>
      <c r="J23" s="27"/>
      <c r="K23" s="27"/>
      <c r="L23" s="31"/>
    </row>
    <row r="24" spans="1:12" ht="15" customHeight="1">
      <c r="A24" s="33"/>
      <c r="B24" s="8">
        <v>22</v>
      </c>
      <c r="C24" s="19" t="s">
        <v>33</v>
      </c>
      <c r="D24" s="11"/>
      <c r="E24" s="35"/>
      <c r="F24" s="29"/>
      <c r="G24" s="23"/>
      <c r="H24" s="25"/>
      <c r="I24" s="27"/>
      <c r="J24" s="27"/>
      <c r="K24" s="27"/>
      <c r="L24" s="31"/>
    </row>
    <row r="25" spans="1:12" ht="15" customHeight="1">
      <c r="A25" s="33"/>
      <c r="B25" s="8">
        <v>23</v>
      </c>
      <c r="C25" s="19" t="s">
        <v>34</v>
      </c>
      <c r="D25" s="11"/>
      <c r="E25" s="35"/>
      <c r="F25" s="29"/>
      <c r="G25" s="23"/>
      <c r="H25" s="25"/>
      <c r="I25" s="27"/>
      <c r="J25" s="27"/>
      <c r="K25" s="27"/>
      <c r="L25" s="31"/>
    </row>
    <row r="26" spans="1:12" ht="15" customHeight="1">
      <c r="A26" s="33"/>
      <c r="B26" s="8">
        <v>24</v>
      </c>
      <c r="C26" s="19" t="s">
        <v>35</v>
      </c>
      <c r="D26" s="11"/>
      <c r="E26" s="35"/>
      <c r="F26" s="29"/>
      <c r="G26" s="23"/>
      <c r="H26" s="25"/>
      <c r="I26" s="27"/>
      <c r="J26" s="27"/>
      <c r="K26" s="27"/>
      <c r="L26" s="31"/>
    </row>
    <row r="27" spans="1:12" ht="15" customHeight="1">
      <c r="A27" s="33"/>
      <c r="B27" s="8">
        <v>25</v>
      </c>
      <c r="C27" s="19" t="s">
        <v>36</v>
      </c>
      <c r="D27" s="11"/>
      <c r="E27" s="35"/>
      <c r="F27" s="29"/>
      <c r="G27" s="23"/>
      <c r="H27" s="25"/>
      <c r="I27" s="27"/>
      <c r="J27" s="27"/>
      <c r="K27" s="27"/>
      <c r="L27" s="31"/>
    </row>
    <row r="28" spans="1:12" ht="15" customHeight="1">
      <c r="A28" s="33"/>
      <c r="B28" s="8">
        <v>26</v>
      </c>
      <c r="C28" s="19" t="s">
        <v>37</v>
      </c>
      <c r="D28" s="11"/>
      <c r="E28" s="35"/>
      <c r="F28" s="29"/>
      <c r="G28" s="23"/>
      <c r="H28" s="25"/>
      <c r="I28" s="27"/>
      <c r="J28" s="27"/>
      <c r="K28" s="27"/>
      <c r="L28" s="31"/>
    </row>
    <row r="29" spans="1:12" ht="15" customHeight="1">
      <c r="A29" s="33"/>
      <c r="B29" s="8">
        <v>27</v>
      </c>
      <c r="C29" s="19" t="s">
        <v>38</v>
      </c>
      <c r="D29" s="11"/>
      <c r="E29" s="35"/>
      <c r="F29" s="29"/>
      <c r="G29" s="23"/>
      <c r="H29" s="25"/>
      <c r="I29" s="27"/>
      <c r="J29" s="27"/>
      <c r="K29" s="27"/>
      <c r="L29" s="31"/>
    </row>
    <row r="30" spans="1:12" ht="15" customHeight="1">
      <c r="A30" s="33"/>
      <c r="B30" s="8">
        <v>28</v>
      </c>
      <c r="C30" s="19" t="s">
        <v>39</v>
      </c>
      <c r="D30" s="11"/>
      <c r="E30" s="35"/>
      <c r="F30" s="29"/>
      <c r="G30" s="23"/>
      <c r="H30" s="25"/>
      <c r="I30" s="27"/>
      <c r="J30" s="27"/>
      <c r="K30" s="27"/>
      <c r="L30" s="31"/>
    </row>
    <row r="31" spans="1:12" ht="15" customHeight="1">
      <c r="A31" s="33"/>
      <c r="B31" s="8">
        <v>29</v>
      </c>
      <c r="C31" s="19" t="s">
        <v>40</v>
      </c>
      <c r="D31" s="11"/>
      <c r="E31" s="35"/>
      <c r="F31" s="29"/>
      <c r="G31" s="23"/>
      <c r="H31" s="25"/>
      <c r="I31" s="27"/>
      <c r="J31" s="27"/>
      <c r="K31" s="27"/>
      <c r="L31" s="31"/>
    </row>
    <row r="32" spans="1:12" ht="15" customHeight="1">
      <c r="A32" s="33"/>
      <c r="B32" s="8">
        <v>30</v>
      </c>
      <c r="C32" s="19" t="s">
        <v>41</v>
      </c>
      <c r="D32" s="11"/>
      <c r="E32" s="35"/>
      <c r="F32" s="29"/>
      <c r="G32" s="23"/>
      <c r="H32" s="25"/>
      <c r="I32" s="27"/>
      <c r="J32" s="27"/>
      <c r="K32" s="27"/>
      <c r="L32" s="31"/>
    </row>
    <row r="33" spans="1:12" ht="15" customHeight="1">
      <c r="A33" s="33"/>
      <c r="B33" s="8">
        <v>31</v>
      </c>
      <c r="C33" s="19" t="s">
        <v>42</v>
      </c>
      <c r="D33" s="11"/>
      <c r="E33" s="35"/>
      <c r="F33" s="29"/>
      <c r="G33" s="23"/>
      <c r="H33" s="25"/>
      <c r="I33" s="27"/>
      <c r="J33" s="27"/>
      <c r="K33" s="27"/>
      <c r="L33" s="31"/>
    </row>
    <row r="34" spans="1:12" ht="25.5">
      <c r="A34" s="33"/>
      <c r="B34" s="8">
        <v>32</v>
      </c>
      <c r="C34" s="19" t="s">
        <v>43</v>
      </c>
      <c r="D34" s="11"/>
      <c r="E34" s="35"/>
      <c r="F34" s="29"/>
      <c r="G34" s="23"/>
      <c r="H34" s="25"/>
      <c r="I34" s="27"/>
      <c r="J34" s="27"/>
      <c r="K34" s="27"/>
      <c r="L34" s="31"/>
    </row>
    <row r="35" spans="1:12" ht="15" customHeight="1">
      <c r="A35" s="33"/>
      <c r="B35" s="8">
        <v>33</v>
      </c>
      <c r="C35" s="19" t="s">
        <v>44</v>
      </c>
      <c r="D35" s="11"/>
      <c r="E35" s="35"/>
      <c r="F35" s="29"/>
      <c r="G35" s="23"/>
      <c r="H35" s="25"/>
      <c r="I35" s="27"/>
      <c r="J35" s="27"/>
      <c r="K35" s="27"/>
      <c r="L35" s="31"/>
    </row>
    <row r="36" spans="1:12" ht="15" customHeight="1" thickBot="1">
      <c r="A36" s="34"/>
      <c r="B36" s="9">
        <v>34</v>
      </c>
      <c r="C36" s="7" t="s">
        <v>45</v>
      </c>
      <c r="D36" s="16"/>
      <c r="E36" s="36"/>
      <c r="F36" s="30"/>
      <c r="G36" s="24"/>
      <c r="H36" s="26"/>
      <c r="I36" s="28"/>
      <c r="J36" s="28"/>
      <c r="K36" s="28"/>
      <c r="L36" s="32"/>
    </row>
    <row r="37" spans="5:12" ht="12.75" customHeight="1">
      <c r="E37" s="37" t="s">
        <v>4</v>
      </c>
      <c r="F37" s="38"/>
      <c r="G37" s="39">
        <v>0</v>
      </c>
      <c r="I37" s="6"/>
      <c r="J37" s="6"/>
      <c r="K37" s="6"/>
      <c r="L37" s="6"/>
    </row>
    <row r="38" spans="5:7" ht="15.75" customHeight="1">
      <c r="E38" s="40"/>
      <c r="F38" s="41"/>
      <c r="G38" s="42"/>
    </row>
    <row r="39" spans="5:7" ht="15">
      <c r="E39" s="40" t="s">
        <v>52</v>
      </c>
      <c r="F39" s="41"/>
      <c r="G39" s="43">
        <v>0</v>
      </c>
    </row>
    <row r="40" spans="5:7" ht="15">
      <c r="E40" s="40"/>
      <c r="F40" s="41"/>
      <c r="G40" s="42"/>
    </row>
    <row r="41" spans="5:7" ht="15">
      <c r="E41" s="40" t="s">
        <v>51</v>
      </c>
      <c r="F41" s="41"/>
      <c r="G41" s="43">
        <v>0</v>
      </c>
    </row>
    <row r="42" spans="5:7" ht="13.5" thickBot="1">
      <c r="E42" s="44"/>
      <c r="F42" s="45"/>
      <c r="G42" s="46"/>
    </row>
  </sheetData>
  <mergeCells count="16">
    <mergeCell ref="E39:F40"/>
    <mergeCell ref="G39:G40"/>
    <mergeCell ref="E41:F42"/>
    <mergeCell ref="G41:G42"/>
    <mergeCell ref="E37:F38"/>
    <mergeCell ref="G37:G38"/>
    <mergeCell ref="A1:L1"/>
    <mergeCell ref="G3:G36"/>
    <mergeCell ref="H3:H36"/>
    <mergeCell ref="I3:I36"/>
    <mergeCell ref="F3:F36"/>
    <mergeCell ref="J3:J36"/>
    <mergeCell ref="K3:K36"/>
    <mergeCell ref="L3:L36"/>
    <mergeCell ref="A3:A36"/>
    <mergeCell ref="E3:E36"/>
  </mergeCells>
  <conditionalFormatting sqref="H3">
    <cfRule type="cellIs" priority="2" dxfId="0" operator="lessThan">
      <formula>G3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2" r:id="rId1"/>
  <headerFooter>
    <oddHeader>&amp;RPříloha č. 1 – Specifikace předmětu plnění veřejné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OVZ</dc:creator>
  <cp:keywords/>
  <dc:description/>
  <cp:lastModifiedBy>Jaromír Hejl</cp:lastModifiedBy>
  <cp:lastPrinted>2019-09-05T08:08:39Z</cp:lastPrinted>
  <dcterms:created xsi:type="dcterms:W3CDTF">2014-01-15T10:28:56Z</dcterms:created>
  <dcterms:modified xsi:type="dcterms:W3CDTF">2019-09-05T08:50:18Z</dcterms:modified>
  <cp:category/>
  <cp:version/>
  <cp:contentType/>
  <cp:contentStatus/>
</cp:coreProperties>
</file>