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65521" windowWidth="14520" windowHeight="12540" activeTab="0"/>
  </bookViews>
  <sheets>
    <sheet name="Lis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">#REF!</definedName>
    <definedName name="__CENA__">#REF!</definedName>
    <definedName name="__MAIN__">#REF!</definedName>
    <definedName name="__MAIN2__">#REF!</definedName>
    <definedName name="__MAIN3__">#REF!</definedName>
    <definedName name="__SAZBA__">#REF!</definedName>
    <definedName name="__T0__">#REF!</definedName>
    <definedName name="__T1__">#REF!</definedName>
    <definedName name="__T2__">#REF!</definedName>
    <definedName name="__T3__">#REF!</definedName>
    <definedName name="__T4__">#REF!</definedName>
    <definedName name="__TE0__">#REF!</definedName>
    <definedName name="__TE1__">#REF!</definedName>
    <definedName name="__TE2__">#REF!</definedName>
    <definedName name="__TE3__">#REF!</definedName>
    <definedName name="__TE4__">#REF!</definedName>
    <definedName name="__TR0__">#REF!</definedName>
    <definedName name="__TR1__">#REF!</definedName>
    <definedName name="__TR2__">#REF!</definedName>
    <definedName name="_info">#REF!</definedName>
    <definedName name="_T1">#REF!</definedName>
    <definedName name="AL_obvodový_plášť">#REF!</definedName>
    <definedName name="ANO_NE">#REF!</definedName>
    <definedName name="ats">#REF!</definedName>
    <definedName name="b_10">#REF!</definedName>
    <definedName name="b_25">#REF!</definedName>
    <definedName name="b_30">#REF!</definedName>
    <definedName name="b_35">#REF!</definedName>
    <definedName name="b_40">#REF!</definedName>
    <definedName name="b_50">#REF!</definedName>
    <definedName name="b_60">#REF!</definedName>
    <definedName name="be_be">#REF!</definedName>
    <definedName name="be_pf">#REF!</definedName>
    <definedName name="be_sc">#REF!</definedName>
    <definedName name="be_sch">#REF!</definedName>
    <definedName name="be_so">#REF!</definedName>
    <definedName name="be_sp">#REF!</definedName>
    <definedName name="be_st">#REF!</definedName>
    <definedName name="CC">#REF!</definedName>
    <definedName name="CC_12">#REF!</definedName>
    <definedName name="CC_34">#REF!</definedName>
    <definedName name="CC_50">#REF!</definedName>
    <definedName name="Cena">#REF!</definedName>
    <definedName name="Cena_2">#REF!</definedName>
    <definedName name="Cena_dokumentace">#REF!</definedName>
    <definedName name="Cena1">#REF!</definedName>
    <definedName name="Cena1_2">#REF!</definedName>
    <definedName name="Cena2">#REF!</definedName>
    <definedName name="Cena2_2">#REF!</definedName>
    <definedName name="Cena3">#REF!</definedName>
    <definedName name="Cena3_2">#REF!</definedName>
    <definedName name="Cena4">#REF!</definedName>
    <definedName name="Cena4_2">#REF!</definedName>
    <definedName name="Cena5">#REF!</definedName>
    <definedName name="Cena5_2">#REF!</definedName>
    <definedName name="Cena6">#REF!</definedName>
    <definedName name="Cena6_2">#REF!</definedName>
    <definedName name="Cena7">#REF!</definedName>
    <definedName name="Cena7_2">#REF!</definedName>
    <definedName name="Cena8">#REF!</definedName>
    <definedName name="Cena8_2">#REF!</definedName>
    <definedName name="Datum">#REF!</definedName>
    <definedName name="Datum_2">#REF!</definedName>
    <definedName name="dem">#REF!</definedName>
    <definedName name="Dispečink">#REF!</definedName>
    <definedName name="Dispečink_2">#REF!</definedName>
    <definedName name="DO">#REF!</definedName>
    <definedName name="DO_12">#REF!</definedName>
    <definedName name="DO_34">#REF!</definedName>
    <definedName name="DO_50">#REF!</definedName>
    <definedName name="DOD">#REF!</definedName>
    <definedName name="DOD_12">#REF!</definedName>
    <definedName name="DOD_34">#REF!</definedName>
    <definedName name="DOD_50">#REF!</definedName>
    <definedName name="DPJ">#REF!</definedName>
    <definedName name="DPJ_12">#REF!</definedName>
    <definedName name="DPJ_34">#REF!</definedName>
    <definedName name="DPJ_50">#REF!</definedName>
    <definedName name="Est_copy_první">#REF!</definedName>
    <definedName name="Est_poslední">#REF!</definedName>
    <definedName name="Est_první">#REF!</definedName>
    <definedName name="eur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_1">#REF!</definedName>
    <definedName name="fakt">#REF!</definedName>
    <definedName name="foot_Validity">#REF!</definedName>
    <definedName name="gbp">#REF!</definedName>
    <definedName name="header_Date">#REF!</definedName>
    <definedName name="header_Firm">#REF!</definedName>
    <definedName name="header_Hicom">#REF!</definedName>
    <definedName name="header_Person">#REF!</definedName>
    <definedName name="Hlavička">#REF!</definedName>
    <definedName name="Hlavička_2">#REF!</definedName>
    <definedName name="chf">#REF!</definedName>
    <definedName name="Integr_poslední">#REF!</definedName>
    <definedName name="Izolace_akustické">#REF!</definedName>
    <definedName name="Izolace_proti_vodě">#REF!</definedName>
    <definedName name="k_6_ko">#REF!</definedName>
    <definedName name="k_6_sz">#REF!</definedName>
    <definedName name="k_8_ko">#REF!</definedName>
    <definedName name="k_8_sz">#REF!</definedName>
    <definedName name="Kod">#REF!</definedName>
    <definedName name="Kod_2">#REF!</definedName>
    <definedName name="KOM_RS">'[5]Konfigurátor'!$K$1:$K$5</definedName>
    <definedName name="Komunikace">#REF!</definedName>
    <definedName name="Konstrukce_klempířské">#REF!</definedName>
    <definedName name="Konstrukce_tesařské">#REF!</definedName>
    <definedName name="Konstrukce_truhlářské">#REF!</definedName>
    <definedName name="Kovové_stavební_doplňkové_konstrukce">#REF!</definedName>
    <definedName name="kr_15">#REF!</definedName>
    <definedName name="kr_15_ła">#REF!</definedName>
    <definedName name="KS">#REF!</definedName>
    <definedName name="KSDK">#REF!</definedName>
    <definedName name="la">#REF!</definedName>
    <definedName name="lines_Line_1_Lines">#REF!</definedName>
    <definedName name="lines_Line_1_Name">#REF!</definedName>
    <definedName name="lines_Line_2_Lines">#REF!</definedName>
    <definedName name="lines_Line_2_Name">#REF!</definedName>
    <definedName name="lines_Line_3_Lines">#REF!</definedName>
    <definedName name="lines_Line_3_Name">#REF!</definedName>
    <definedName name="Malby__tapety__nátěry__nástřiky">#REF!</definedName>
    <definedName name="MJ">#REF!</definedName>
    <definedName name="MJ_12">#REF!</definedName>
    <definedName name="MJ_34">#REF!</definedName>
    <definedName name="MJ_50">#REF!</definedName>
    <definedName name="MO">#REF!</definedName>
    <definedName name="MO_12">#REF!</definedName>
    <definedName name="MO_34">#REF!</definedName>
    <definedName name="MO_50">#REF!</definedName>
    <definedName name="MONT">#REF!</definedName>
    <definedName name="MONT_12">#REF!</definedName>
    <definedName name="MONT_34">#REF!</definedName>
    <definedName name="MONT_50">#REF!</definedName>
    <definedName name="NE_ANO">'[5]Konfigurátor'!$J$1:$J$2</definedName>
    <definedName name="ob_8_30">#REF!</definedName>
    <definedName name="Obklady_keramické">#REF!</definedName>
    <definedName name="OP">#REF!</definedName>
    <definedName name="OP_12">#REF!</definedName>
    <definedName name="OP_34">#REF!</definedName>
    <definedName name="OP_50">#REF!</definedName>
    <definedName name="Ostatní_výrobky">#REF!</definedName>
    <definedName name="Parametry">#REF!</definedName>
    <definedName name="pia">#REF!</definedName>
    <definedName name="PJ">#REF!</definedName>
    <definedName name="PJ_12">#REF!</definedName>
    <definedName name="PJ_34">#REF!</definedName>
    <definedName name="PJ_50">#REF!</definedName>
    <definedName name="pln">#REF!</definedName>
    <definedName name="pm">#REF!</definedName>
    <definedName name="PN">#REF!</definedName>
    <definedName name="PN_12">#REF!</definedName>
    <definedName name="PN_34">#REF!</definedName>
    <definedName name="PN_50">#REF!</definedName>
    <definedName name="PO">#REF!</definedName>
    <definedName name="PO_12">#REF!</definedName>
    <definedName name="PO_34">#REF!</definedName>
    <definedName name="PO_50">#REF!</definedName>
    <definedName name="Podhl">#REF!</definedName>
    <definedName name="Podhledy">#REF!</definedName>
    <definedName name="podw">#REF!</definedName>
    <definedName name="poslední">#REF!</definedName>
    <definedName name="prdel">#REF!</definedName>
    <definedName name="Přehled">#REF!</definedName>
    <definedName name="Přehled_2">#REF!</definedName>
    <definedName name="r_zie_dop">#REF!</definedName>
    <definedName name="r_zie_m">#REF!</definedName>
    <definedName name="r_zie_r">#REF!</definedName>
    <definedName name="Rekapitulace">#REF!</definedName>
    <definedName name="REKAPITULACE_2">#REF!</definedName>
    <definedName name="rg">#REF!</definedName>
    <definedName name="Rok_nabídky">#REF!</definedName>
    <definedName name="Rok_nabídky_2">#REF!</definedName>
    <definedName name="Rozpočet">#REF!</definedName>
    <definedName name="Sádrokartonové_konstrukce">#REF!</definedName>
    <definedName name="SC">#REF!</definedName>
    <definedName name="SC_12">#REF!</definedName>
    <definedName name="SC_34">#REF!</definedName>
    <definedName name="SC_50">#REF!</definedName>
    <definedName name="section_A">#REF!</definedName>
    <definedName name="section_A_Brutto">#REF!</definedName>
    <definedName name="section_A_Item_Count">#REF!</definedName>
    <definedName name="section_A_Item_Name">#REF!</definedName>
    <definedName name="section_A_Item_Number">#REF!</definedName>
    <definedName name="section_A_Item_Price">#REF!</definedName>
    <definedName name="section_A_Item_Total">#REF!</definedName>
    <definedName name="section_A_Items">#REF!</definedName>
    <definedName name="section_A_Netto">#REF!</definedName>
    <definedName name="section_A_Total">#REF!</definedName>
    <definedName name="section_B">#REF!</definedName>
    <definedName name="section_B_Brutto">#REF!</definedName>
    <definedName name="section_B_Item_Count">#REF!</definedName>
    <definedName name="section_B_Item_Name">#REF!</definedName>
    <definedName name="section_B_Item_Number">#REF!</definedName>
    <definedName name="section_B_Item_Price">#REF!</definedName>
    <definedName name="section_B_Item_Total">#REF!</definedName>
    <definedName name="section_B_Items">#REF!</definedName>
    <definedName name="section_B_Netto">#REF!</definedName>
    <definedName name="section_B_Total">#REF!</definedName>
    <definedName name="section_C">#REF!</definedName>
    <definedName name="section_C_Brutto">#REF!</definedName>
    <definedName name="section_C_Item_Count">#REF!</definedName>
    <definedName name="section_C_Item_Name">#REF!</definedName>
    <definedName name="section_C_Item_Number">#REF!</definedName>
    <definedName name="section_C_Item_Price">#REF!</definedName>
    <definedName name="section_C_Item_Total">#REF!</definedName>
    <definedName name="section_C_Items">#REF!</definedName>
    <definedName name="section_C_Netto">#REF!</definedName>
    <definedName name="section_C_Total">#REF!</definedName>
    <definedName name="section_CUSTOM">#REF!</definedName>
    <definedName name="section_CUSTOM_Brutto">#REF!</definedName>
    <definedName name="section_CUSTOM_Name">#REF!</definedName>
    <definedName name="section_CUSTOM_Netto">#REF!,#REF!</definedName>
    <definedName name="section_CUSTOM_Text">#REF!</definedName>
    <definedName name="SO_01_01__Příprava_území">#REF!</definedName>
    <definedName name="SO_01_02_Vjezdy_a_výjezdy_na_staveniště">#REF!</definedName>
    <definedName name="SO_01_03_Vodovodní_přípojka_na_staveniště">#REF!</definedName>
    <definedName name="SO_01_04_Kanalizační_přípojka_na_staveniště">#REF!</definedName>
    <definedName name="SO_01_06_El._přípojka_pro_zařízení_staveniště">#REF!</definedName>
    <definedName name="SO_01_07_Telefonní_přípojka_staveniště">#REF!</definedName>
    <definedName name="SO_01_08_Ochrana_pěšího_provozu">#REF!</definedName>
    <definedName name="SO_01_12_Ochrana_inž.sítí">#REF!</definedName>
    <definedName name="SO_01_20_Rekonstrukce_v_odstavných_kolejích">#REF!</definedName>
    <definedName name="SO_01_21_Hloubené_tunely">#REF!</definedName>
    <definedName name="SO_04_22_Hloubené_tunely_v_ul._Trojská">#REF!</definedName>
    <definedName name="SO_05_21__Stanice_Kobylisy">#REF!</definedName>
    <definedName name="SO_06_21_Jednokolejné_tunely_před_st._Kobylisy">#REF!</definedName>
    <definedName name="SO_06_26_Ražená_HGB_v_km_14_960_L.K.">#REF!</definedName>
    <definedName name="SO_07_91_Větrací_objekty">#REF!</definedName>
    <definedName name="Specifikace">#REF!</definedName>
    <definedName name="Specifikace_2">#REF!</definedName>
    <definedName name="Spodek">#REF!</definedName>
    <definedName name="SWnákup">#REF!</definedName>
    <definedName name="SWprodej">#REF!</definedName>
    <definedName name="sz_be">#REF!</definedName>
    <definedName name="sz_ma">#REF!</definedName>
    <definedName name="sz_pf">#REF!</definedName>
    <definedName name="sz_sc">#REF!</definedName>
    <definedName name="sz_sch">#REF!</definedName>
    <definedName name="sz_so">#REF!</definedName>
    <definedName name="sz_sp">#REF!</definedName>
    <definedName name="sz_st">#REF!</definedName>
    <definedName name="T1_12">#REF!</definedName>
    <definedName name="T1_34">#REF!</definedName>
    <definedName name="T1_50">#REF!</definedName>
    <definedName name="tłu">#REF!</definedName>
    <definedName name="total_Brutto">#REF!</definedName>
    <definedName name="total_Netto">#REF!</definedName>
    <definedName name="total_section_A">#REF!</definedName>
    <definedName name="total_section_A_Netto">#REF!</definedName>
    <definedName name="total_section_B">#REF!</definedName>
    <definedName name="total_section_B_Netto">#REF!</definedName>
    <definedName name="total_section_C">#REF!</definedName>
    <definedName name="total_section_C_Netto">#REF!</definedName>
    <definedName name="Typ">('[3]MaR'!$C$151:$C$161,'[3]MaR'!$C$44:$C$143)</definedName>
    <definedName name="Typ_2">('[3]MaR'!$C$151:$C$161,'[3]MaR'!$C$44:$C$143)</definedName>
    <definedName name="u">#REF!</definedName>
    <definedName name="usd">#REF!</definedName>
    <definedName name="Vodorovné_konstrukce">#REF!</definedName>
    <definedName name="VZT">#REF!</definedName>
    <definedName name="Základy">#REF!</definedName>
    <definedName name="zb">#REF!</definedName>
    <definedName name="zb_be">#REF!</definedName>
    <definedName name="zb_la">#REF!</definedName>
    <definedName name="zb_ła">#REF!</definedName>
    <definedName name="zb_ma">#REF!</definedName>
    <definedName name="zb_pf">#REF!</definedName>
    <definedName name="zb_rg">#REF!</definedName>
    <definedName name="zb_sc">#REF!</definedName>
    <definedName name="zb_sch">#REF!</definedName>
    <definedName name="zb_sp">#REF!</definedName>
    <definedName name="zb_st">#REF!</definedName>
    <definedName name="zb_stop">#REF!</definedName>
    <definedName name="Zemní_práce">#REF!</definedName>
  </definedNames>
  <calcPr calcId="162913"/>
</workbook>
</file>

<file path=xl/sharedStrings.xml><?xml version="1.0" encoding="utf-8"?>
<sst xmlns="http://schemas.openxmlformats.org/spreadsheetml/2006/main" count="41" uniqueCount="36">
  <si>
    <t>DNS na dodávky AV -08-2019</t>
  </si>
  <si>
    <t>Kód</t>
  </si>
  <si>
    <t>Název položky</t>
  </si>
  <si>
    <t>Minimální požadované specifikace</t>
  </si>
  <si>
    <t>Počet ks</t>
  </si>
  <si>
    <t>Výrobce a typ nabízeného zboží</t>
  </si>
  <si>
    <t>Specifikace nabízeného  zboží</t>
  </si>
  <si>
    <t>Cena za 1 jednotku bez DPH</t>
  </si>
  <si>
    <t>Celková nabídková cena za položku bez DPH</t>
  </si>
  <si>
    <t>Maximální možná cena položky bez DPH</t>
  </si>
  <si>
    <t>Žadatel o položku</t>
  </si>
  <si>
    <t>Příkazce operace</t>
  </si>
  <si>
    <t>Zakázka</t>
  </si>
  <si>
    <t>Pracoviště</t>
  </si>
  <si>
    <t>Umístění  majetku - číslo místnosti</t>
  </si>
  <si>
    <t>Místo doručení; kontakní osoba</t>
  </si>
  <si>
    <t>Dataprojektor</t>
  </si>
  <si>
    <t>Konferenční DLP dataprojektor
Zdroj světla: laser + LED, životnost min. 20 000 hodin
Rozlišení: min. 1920×1200, objektiv zoom
Svítivost min. 5200 ANSI, kontrast min. 20 000:1
Minimální požadavky na rozhraní: 2x HDMI, 2x VGA, DVI, LAN, Audio in
Další vlastnosti a funkce: HDBaseT, V a H lens shift, V a H korekce
Záruka min. 36 měsíců</t>
  </si>
  <si>
    <t>Konferenční DLP dataprojektor
Zdroj světla: laser + LED, 
životnost: 20 000 hodin
Rozlišení: 1920×1200, 
objektiv zoom,
Svítivost: 5200 ANSI, 
kontrast 20 000:1
Minimální požadavky na rozhraní: 2x HDMI, 2x VGA, DVI, LAN, Audio in
Další vlastnosti a funkce: HDBaseT, V a H lens shift, V a H korekce
Záruka: 36 měsíců</t>
  </si>
  <si>
    <t>budova A, A8</t>
  </si>
  <si>
    <t>Promítací plátno</t>
  </si>
  <si>
    <t>Elektrická roletová projekční plocha pro instalaci na zeď nebo strop
Formát obrazu 16:10, rozměry obrazu min. 169 x 270 cm
Povrch matná bílá se ziskem min. 1.0 a pozorovacím úhlem min. 120°
Hmotnost max. 23 kg</t>
  </si>
  <si>
    <t>Elektrická roletová projekční plocha pro instalaci na zeď nebo strop
Formát obrazu 16:10, 
rozměry obrazu 169 x 274 cm
Povrch matná bílá se ziskem 1.0 a pozorovacím úhlem 120°
Hmotnost 20 kg</t>
  </si>
  <si>
    <t>Ozvučení učebny - reprosoustava</t>
  </si>
  <si>
    <t>Reprosoustava 2.0 aktivní min. dvoupásmová
Integrovaný zesilovač, harmonické zkreslení zesilovače &lt; 0,3%, celkový výkon RMS min. 2x 30W, frekvenční rozsah min. 50 Hz - 18 kHz, systém bassreflex
Vstupy min. 2x RCA (Cinch)
Ovládání hlasitosti a přepínání vstupů na čele jednoho ze satelitů, dálkové ovládání, držák na stěnu</t>
  </si>
  <si>
    <t>Reprosoustava 2.0 aktivní dvoupásmová
Integrovaný zesilovač, harmonické zkreslení zesilovače &lt; 0,3%, celkový výkon RMS 2x 30W, frekvenční rozsah 50 Hz - 18 kHz, 
systém bassreflex
Vstupy 2x RCA (Cinch)
Ovládání hlasitosti a přepínání vstupů na čele jednoho ze satelitů, dálkové ovládání, vč. držáku na stěnu</t>
  </si>
  <si>
    <t>HDMI rozbočovač</t>
  </si>
  <si>
    <t>HDMI splitter 
Výstup min. 2x HDMI (F)</t>
  </si>
  <si>
    <t xml:space="preserve">HDMI splitter, výstup 2x HDMI (F) </t>
  </si>
  <si>
    <t>Instalace a montáž kabeláže včetně materiálu</t>
  </si>
  <si>
    <t>Kabel HDMI, VivoLink Pro HDMI Cable, 15m, (M/M), HDMI 2.0 4K - 2K 60Hz
Kabel audio, VivoLink 3.5MM - 2x RCA M-M 10m ultra flexible, 24AWG heavy duty, double-shielding, gold-plated connector
Kabel VGA (male-male), 15 m Kramer C-GM/GM-50 (VGA kabel vyrobený z Kramer BC-3X2T7S kabelu. Pro přenos ID bitů / VESA DDC a +5V napájení přes pin 9. Útlum db/100m: 18,6/100 MHz, 28,2/200MHz, 5,9/400MHz)
UTP vedení
Stropní držák s nosností min. 20kg, lišty, přívod 220V, práce, doprava</t>
  </si>
  <si>
    <t xml:space="preserve"> - Kabel HDMI 15m, (M/M), HDMI 2.0 4K - 2K 60Hz
 - Kabel audio, 3.5MM - 2x RCA M-M 10m trojvrstvé velmi ohebné PVC / ABS, konektory pozlacené 24 karátovým zlatem
 - Kabel VGA (male-male), 15 m, trojvrstvé velmi ohebné PVC / ABS, pozlacené konektory 24 karátovým zlatem, 
 - UTP vedení
 - Stropní držák s nosností 25kg, lišty, přívod 220V, práce, doprava</t>
  </si>
  <si>
    <t>Pozn.V případě překročení celkové ceny za položku uvedené ve sloupci I má za následek vyloučení nabídky z dalšího hodnocení.</t>
  </si>
  <si>
    <t>Předpokládaná hodnota veřejné zakázky bez DPH</t>
  </si>
  <si>
    <t>Celková nabídková cena za veřejnou zakázku bez DPH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</si>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</sst>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6" formatCode="#,##0\ &quot;Kč&quot;;[Red]\-#,##0\ &quot;Kč&quot;"/>
    <numFmt numFmtId="8" formatCode="#,##0.00\ &quot;Kč&quot;;[Red]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_-* #,##0\ &quot;zł&quot;_-;\-* #,##0\ &quot;zł&quot;_-;_-* &quot;-&quot;\ &quot;zł&quot;_-;_-@_-"/>
    <numFmt numFmtId="167" formatCode="_-* #,##0\ _z_ł_-;\-* #,##0\ _z_ł_-;_-* &quot;-&quot;\ _z_ł_-;_-@_-"/>
    <numFmt numFmtId="168" formatCode="_-* #,##0.00\ _z_ł_-;\-* #,##0.00\ _z_ł_-;_-* &quot;-&quot;??\ _z_ł_-;_-@_-"/>
    <numFmt numFmtId="169" formatCode="_-* #,##0.00\ &quot;zł&quot;_-;\-* #,##0.00\ &quot;zł&quot;_-;_-* &quot;-&quot;??\ &quot;zł&quot;_-;_-@_-"/>
    <numFmt numFmtId="170" formatCode="#,##0.\-\ "/>
    <numFmt numFmtId="171" formatCode="&quot;$&quot;#,##0_);[Red]\(&quot;$&quot;#,##0\)"/>
    <numFmt numFmtId="172" formatCode="&quot;$&quot;#,##0.00_);[Red]\(&quot;$&quot;#,##0.00\)"/>
    <numFmt numFmtId="173" formatCode="0.0%;\(0.0%\)"/>
    <numFmt numFmtId="174" formatCode="0\);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0.00_)"/>
    <numFmt numFmtId="178" formatCode="\ General"/>
    <numFmt numFmtId="179" formatCode="_-* #,##0\ &quot;z³&quot;_-;\-* #,##0\ &quot;z³&quot;_-;_-* &quot;-&quot;\ &quot;z³&quot;_-;_-@_-"/>
    <numFmt numFmtId="180" formatCode="_-* #,##0.00\ &quot;z³&quot;_-;\-* #,##0.00\ &quot;z³&quot;_-;_-* &quot;-&quot;??\ &quot;z³&quot;_-;_-@_-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1"/>
      <color rgb="FF000000"/>
      <name val="Calibri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6"/>
      <color theme="1"/>
      <name val="Verdana"/>
      <family val="2"/>
    </font>
    <font>
      <sz val="10"/>
      <name val="Helv"/>
      <family val="2"/>
    </font>
    <font>
      <sz val="10"/>
      <name val="Arial CE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color theme="0"/>
      <name val="Arial"/>
      <family val="2"/>
    </font>
    <font>
      <b/>
      <i/>
      <sz val="10"/>
      <name val="Times New Roman"/>
      <family val="1"/>
    </font>
    <font>
      <b/>
      <sz val="10"/>
      <name val="Helv"/>
      <family val="2"/>
    </font>
    <font>
      <i/>
      <sz val="10"/>
      <name val="Arial CE"/>
      <family val="2"/>
    </font>
    <font>
      <sz val="11"/>
      <name val="Arial"/>
      <family val="2"/>
    </font>
    <font>
      <sz val="10"/>
      <color indexed="8"/>
      <name val="Geneva"/>
      <family val="2"/>
    </font>
    <font>
      <sz val="10"/>
      <name val="Geneva"/>
      <family val="2"/>
    </font>
    <font>
      <sz val="9"/>
      <name val="Arial CE"/>
      <family val="2"/>
    </font>
    <font>
      <sz val="8"/>
      <name val="Arial CE"/>
      <family val="2"/>
    </font>
    <font>
      <sz val="11"/>
      <color indexed="8"/>
      <name val="Verdana"/>
      <family val="2"/>
    </font>
    <font>
      <sz val="8"/>
      <name val="Arial"/>
      <family val="2"/>
    </font>
    <font>
      <b/>
      <sz val="12"/>
      <name val="Helv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i/>
      <sz val="16"/>
      <color indexed="10"/>
      <name val="Arial CE"/>
      <family val="2"/>
    </font>
    <font>
      <u val="single"/>
      <sz val="10"/>
      <color indexed="12"/>
      <name val="Arial CE"/>
      <family val="2"/>
    </font>
    <font>
      <u val="single"/>
      <sz val="11"/>
      <color theme="10"/>
      <name val="Calibri"/>
      <family val="2"/>
    </font>
    <font>
      <i/>
      <sz val="8"/>
      <name val="Arial CE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Helv"/>
      <family val="2"/>
    </font>
    <font>
      <b/>
      <sz val="12"/>
      <name val="Times CE"/>
      <family val="2"/>
    </font>
    <font>
      <b/>
      <i/>
      <sz val="10"/>
      <color indexed="9"/>
      <name val="Albertus Medium"/>
      <family val="2"/>
    </font>
    <font>
      <b/>
      <sz val="10"/>
      <color indexed="9"/>
      <name val="Arial CE"/>
      <family val="2"/>
    </font>
    <font>
      <b/>
      <i/>
      <sz val="10"/>
      <name val="Times New Roman CE"/>
      <family val="1"/>
    </font>
    <font>
      <b/>
      <sz val="14"/>
      <name val="Arial CE"/>
      <family val="2"/>
    </font>
    <font>
      <b/>
      <i/>
      <sz val="14"/>
      <color indexed="39"/>
      <name val="Arial CE"/>
      <family val="2"/>
    </font>
    <font>
      <b/>
      <i/>
      <sz val="16"/>
      <name val="Helv"/>
      <family val="2"/>
    </font>
    <font>
      <sz val="11"/>
      <name val="Arial CE"/>
      <family val="2"/>
    </font>
    <font>
      <sz val="8"/>
      <name val="MS Sans Serif"/>
      <family val="2"/>
    </font>
    <font>
      <sz val="12"/>
      <color indexed="8"/>
      <name val="Times New Roman"/>
      <family val="2"/>
    </font>
    <font>
      <b/>
      <sz val="12"/>
      <color rgb="FF000000"/>
      <name val="Verdana"/>
      <family val="2"/>
    </font>
    <font>
      <sz val="10"/>
      <name val="Sans EE"/>
      <family val="2"/>
    </font>
    <font>
      <b/>
      <i/>
      <sz val="14"/>
      <name val="Times New Roman"/>
      <family val="1"/>
    </font>
    <font>
      <b/>
      <sz val="10"/>
      <name val="Arial CE"/>
      <family val="2"/>
    </font>
    <font>
      <b/>
      <i/>
      <sz val="8"/>
      <color indexed="9"/>
      <name val="Arial CE"/>
      <family val="2"/>
    </font>
    <font>
      <b/>
      <i/>
      <sz val="12"/>
      <name val="Arial CE"/>
      <family val="2"/>
    </font>
    <font>
      <sz val="12"/>
      <name val="Times CE"/>
      <family val="2"/>
    </font>
    <font>
      <sz val="7"/>
      <color indexed="8"/>
      <name val="Tahoma"/>
      <family val="2"/>
    </font>
    <font>
      <b/>
      <sz val="16"/>
      <name val="Arial"/>
      <family val="2"/>
    </font>
    <font>
      <b/>
      <sz val="14"/>
      <name val="Arial"/>
      <family val="2"/>
    </font>
  </fonts>
  <fills count="14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/>
      <right style="double"/>
      <top style="double"/>
      <bottom style="double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 style="medium"/>
      <bottom/>
    </border>
  </borders>
  <cellStyleXfs count="7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6" fillId="0" borderId="0" applyProtection="0">
      <alignment/>
    </xf>
    <xf numFmtId="0" fontId="15" fillId="0" borderId="0">
      <alignment/>
      <protection/>
    </xf>
    <xf numFmtId="0" fontId="15" fillId="0" borderId="0">
      <alignment/>
      <protection/>
    </xf>
    <xf numFmtId="166" fontId="1" fillId="0" borderId="0" applyFont="0" applyFill="0" applyBorder="0" applyAlignment="0" applyProtection="0"/>
    <xf numFmtId="0" fontId="16" fillId="0" borderId="0" applyProtection="0">
      <alignment/>
    </xf>
    <xf numFmtId="38" fontId="17" fillId="0" borderId="0" applyFont="0" applyFill="0" applyBorder="0" applyAlignment="0" applyProtection="0"/>
    <xf numFmtId="0" fontId="18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8" fontId="17" fillId="0" borderId="0" applyFont="0" applyFill="0" applyBorder="0" applyAlignment="0" applyProtection="0"/>
    <xf numFmtId="8" fontId="17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40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20" fillId="2" borderId="0" applyNumberFormat="0" applyBorder="0" applyAlignment="0" applyProtection="0"/>
    <xf numFmtId="3" fontId="21" fillId="0" borderId="0">
      <alignment/>
      <protection/>
    </xf>
    <xf numFmtId="0" fontId="22" fillId="0" borderId="0">
      <alignment/>
      <protection/>
    </xf>
    <xf numFmtId="3" fontId="23" fillId="0" borderId="1" applyFont="0" applyFill="0" applyBorder="0" applyProtection="0">
      <alignment/>
    </xf>
    <xf numFmtId="170" fontId="24" fillId="0" borderId="2">
      <alignment/>
      <protection/>
    </xf>
    <xf numFmtId="38" fontId="15" fillId="0" borderId="0" applyFill="0" applyBorder="0" applyAlignment="0" applyProtection="0"/>
    <xf numFmtId="4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5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28" fillId="0" borderId="0">
      <alignment/>
      <protection/>
    </xf>
    <xf numFmtId="0" fontId="1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9" fillId="0" borderId="0">
      <alignment/>
      <protection/>
    </xf>
    <xf numFmtId="0" fontId="30" fillId="3" borderId="0" applyNumberFormat="0" applyBorder="0" applyAlignment="0" applyProtection="0"/>
    <xf numFmtId="0" fontId="31" fillId="0" borderId="0">
      <alignment horizontal="left"/>
      <protection/>
    </xf>
    <xf numFmtId="0" fontId="32" fillId="4" borderId="0">
      <alignment/>
      <protection/>
    </xf>
    <xf numFmtId="0" fontId="33" fillId="5" borderId="0">
      <alignment/>
      <protection/>
    </xf>
    <xf numFmtId="0" fontId="34" fillId="0" borderId="0">
      <alignment/>
      <protection/>
    </xf>
    <xf numFmtId="1" fontId="35" fillId="0" borderId="0">
      <alignment/>
      <protection/>
    </xf>
    <xf numFmtId="0" fontId="3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36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18" fillId="0" borderId="0" applyNumberFormat="0" applyFill="0" applyBorder="0">
      <alignment/>
      <protection locked="0"/>
    </xf>
    <xf numFmtId="0" fontId="30" fillId="6" borderId="2" applyNumberFormat="0" applyBorder="0" applyAlignment="0" applyProtection="0"/>
    <xf numFmtId="0" fontId="27" fillId="0" borderId="2">
      <alignment horizontal="right"/>
      <protection/>
    </xf>
    <xf numFmtId="0" fontId="38" fillId="0" borderId="0">
      <alignment wrapText="1"/>
      <protection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41" fillId="0" borderId="3">
      <alignment/>
      <protection/>
    </xf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2" applyNumberFormat="0">
      <alignment vertical="center" wrapText="1"/>
      <protection/>
    </xf>
    <xf numFmtId="0" fontId="42" fillId="0" borderId="0">
      <alignment/>
      <protection/>
    </xf>
    <xf numFmtId="170" fontId="43" fillId="7" borderId="4">
      <alignment/>
      <protection/>
    </xf>
    <xf numFmtId="0" fontId="44" fillId="7" borderId="2">
      <alignment/>
      <protection/>
    </xf>
    <xf numFmtId="0" fontId="44" fillId="3" borderId="5">
      <alignment/>
      <protection/>
    </xf>
    <xf numFmtId="0" fontId="45" fillId="0" borderId="0">
      <alignment/>
      <protection/>
    </xf>
    <xf numFmtId="0" fontId="46" fillId="8" borderId="0">
      <alignment/>
      <protection/>
    </xf>
    <xf numFmtId="0" fontId="47" fillId="9" borderId="0">
      <alignment/>
      <protection/>
    </xf>
    <xf numFmtId="177" fontId="48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0" fillId="0" borderId="0">
      <alignment/>
      <protection locked="0"/>
    </xf>
    <xf numFmtId="0" fontId="1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0" borderId="0" applyProtection="0">
      <alignment/>
    </xf>
    <xf numFmtId="0" fontId="53" fillId="0" borderId="0" applyProtection="0">
      <alignment/>
    </xf>
    <xf numFmtId="0" fontId="53" fillId="0" borderId="0" applyProtection="0">
      <alignment/>
    </xf>
    <xf numFmtId="0" fontId="53" fillId="0" borderId="0" applyProtection="0">
      <alignment/>
    </xf>
    <xf numFmtId="0" fontId="53" fillId="0" borderId="0" applyProtection="0">
      <alignment/>
    </xf>
    <xf numFmtId="0" fontId="53" fillId="0" borderId="0" applyProtection="0">
      <alignment/>
    </xf>
    <xf numFmtId="0" fontId="53" fillId="0" borderId="0" applyProtection="0">
      <alignment/>
    </xf>
    <xf numFmtId="0" fontId="53" fillId="0" borderId="0" applyProtection="0">
      <alignment/>
    </xf>
    <xf numFmtId="0" fontId="53" fillId="0" borderId="0" applyProtection="0">
      <alignment/>
    </xf>
    <xf numFmtId="0" fontId="0" fillId="0" borderId="0">
      <alignment/>
      <protection/>
    </xf>
    <xf numFmtId="0" fontId="53" fillId="0" borderId="0" applyProtection="0">
      <alignment/>
    </xf>
    <xf numFmtId="0" fontId="5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Protection="0">
      <alignment/>
    </xf>
    <xf numFmtId="0" fontId="0" fillId="0" borderId="0">
      <alignment/>
      <protection/>
    </xf>
    <xf numFmtId="0" fontId="53" fillId="0" borderId="0" applyProtection="0">
      <alignment/>
    </xf>
    <xf numFmtId="0" fontId="0" fillId="0" borderId="0">
      <alignment/>
      <protection/>
    </xf>
    <xf numFmtId="0" fontId="53" fillId="0" borderId="0" applyProtection="0">
      <alignment/>
    </xf>
    <xf numFmtId="0" fontId="27" fillId="0" borderId="0">
      <alignment/>
      <protection/>
    </xf>
    <xf numFmtId="0" fontId="53" fillId="0" borderId="0" applyProtection="0">
      <alignment/>
    </xf>
    <xf numFmtId="0" fontId="5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Protection="0">
      <alignment/>
    </xf>
    <xf numFmtId="0" fontId="0" fillId="0" borderId="0">
      <alignment/>
      <protection/>
    </xf>
    <xf numFmtId="0" fontId="53" fillId="0" borderId="0" applyProtection="0">
      <alignment/>
    </xf>
    <xf numFmtId="0" fontId="0" fillId="0" borderId="0">
      <alignment/>
      <protection/>
    </xf>
    <xf numFmtId="0" fontId="53" fillId="0" borderId="0" applyProtection="0">
      <alignment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4" fillId="0" borderId="0">
      <alignment/>
      <protection/>
    </xf>
    <xf numFmtId="0" fontId="1" fillId="0" borderId="2" applyFill="0">
      <alignment vertical="top" wrapText="1"/>
      <protection locked="0"/>
    </xf>
    <xf numFmtId="10" fontId="1" fillId="0" borderId="0" applyFont="0" applyFill="0" applyBorder="0" applyAlignment="0" applyProtection="0"/>
    <xf numFmtId="0" fontId="55" fillId="0" borderId="0">
      <alignment/>
      <protection/>
    </xf>
    <xf numFmtId="49" fontId="56" fillId="7" borderId="0">
      <alignment/>
      <protection/>
    </xf>
    <xf numFmtId="49" fontId="57" fillId="0" borderId="0">
      <alignment/>
      <protection/>
    </xf>
    <xf numFmtId="178" fontId="49" fillId="0" borderId="2">
      <alignment horizontal="left" wrapText="1"/>
      <protection/>
    </xf>
    <xf numFmtId="178" fontId="27" fillId="0" borderId="2">
      <alignment horizontal="left" wrapText="1"/>
      <protection/>
    </xf>
    <xf numFmtId="0" fontId="58" fillId="0" borderId="0">
      <alignment wrapText="1"/>
      <protection/>
    </xf>
    <xf numFmtId="0" fontId="1" fillId="6" borderId="6" applyNumberFormat="0" applyFont="0" applyAlignment="0" applyProtection="0"/>
    <xf numFmtId="0" fontId="1" fillId="6" borderId="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9" borderId="0">
      <alignment horizontal="right" vertical="center"/>
      <protection/>
    </xf>
    <xf numFmtId="0" fontId="59" fillId="9" borderId="0">
      <alignment horizontal="center" vertical="center"/>
      <protection/>
    </xf>
    <xf numFmtId="0" fontId="59" fillId="9" borderId="0">
      <alignment horizontal="left" vertical="center"/>
      <protection/>
    </xf>
    <xf numFmtId="0" fontId="16" fillId="0" borderId="0">
      <alignment/>
      <protection/>
    </xf>
    <xf numFmtId="0" fontId="15" fillId="0" borderId="0">
      <alignment/>
      <protection/>
    </xf>
    <xf numFmtId="0" fontId="60" fillId="10" borderId="0">
      <alignment/>
      <protection/>
    </xf>
    <xf numFmtId="0" fontId="61" fillId="0" borderId="0">
      <alignment/>
      <protection/>
    </xf>
    <xf numFmtId="0" fontId="41" fillId="0" borderId="0">
      <alignment/>
      <protection/>
    </xf>
    <xf numFmtId="49" fontId="1" fillId="0" borderId="2">
      <alignment horizontal="left" vertical="center" wrapText="1"/>
      <protection/>
    </xf>
    <xf numFmtId="166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</cellStyleXfs>
  <cellXfs count="95">
    <xf numFmtId="0" fontId="0" fillId="0" borderId="0" xfId="0"/>
    <xf numFmtId="0" fontId="3" fillId="11" borderId="0" xfId="20" applyFont="1" applyFill="1">
      <alignment/>
      <protection/>
    </xf>
    <xf numFmtId="0" fontId="2" fillId="0" borderId="0" xfId="20" applyFont="1" applyFill="1">
      <alignment/>
      <protection/>
    </xf>
    <xf numFmtId="0" fontId="4" fillId="12" borderId="7" xfId="20" applyFont="1" applyFill="1" applyBorder="1" applyAlignment="1">
      <alignment horizontal="center" vertical="center"/>
      <protection/>
    </xf>
    <xf numFmtId="0" fontId="4" fillId="12" borderId="8" xfId="20" applyFont="1" applyFill="1" applyBorder="1" applyAlignment="1">
      <alignment horizontal="center" vertical="center" wrapText="1"/>
      <protection/>
    </xf>
    <xf numFmtId="0" fontId="5" fillId="12" borderId="8" xfId="20" applyFont="1" applyFill="1" applyBorder="1" applyAlignment="1" applyProtection="1">
      <alignment horizontal="center" vertical="center"/>
      <protection locked="0"/>
    </xf>
    <xf numFmtId="0" fontId="5" fillId="12" borderId="8" xfId="20" applyFont="1" applyFill="1" applyBorder="1" applyAlignment="1">
      <alignment horizontal="center" vertical="center" wrapText="1"/>
      <protection/>
    </xf>
    <xf numFmtId="0" fontId="4" fillId="12" borderId="8" xfId="20" applyFont="1" applyFill="1" applyBorder="1" applyAlignment="1">
      <alignment horizontal="center" vertical="center"/>
      <protection/>
    </xf>
    <xf numFmtId="49" fontId="6" fillId="12" borderId="8" xfId="20" applyNumberFormat="1" applyFont="1" applyFill="1" applyBorder="1" applyAlignment="1">
      <alignment horizontal="center" vertical="center"/>
      <protection/>
    </xf>
    <xf numFmtId="0" fontId="4" fillId="12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2" xfId="20" applyFont="1" applyFill="1" applyBorder="1" applyAlignment="1">
      <alignment horizontal="left" vertical="center" wrapText="1"/>
      <protection/>
    </xf>
    <xf numFmtId="0" fontId="7" fillId="0" borderId="2" xfId="20" applyFont="1" applyFill="1" applyBorder="1" applyAlignment="1" applyProtection="1">
      <alignment horizontal="left" vertical="center" wrapText="1"/>
      <protection locked="0"/>
    </xf>
    <xf numFmtId="0" fontId="2" fillId="0" borderId="2" xfId="20" applyFont="1" applyFill="1" applyBorder="1" applyAlignment="1">
      <alignment horizontal="center" vertical="center" wrapText="1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44" fontId="7" fillId="0" borderId="2" xfId="21" applyFont="1" applyFill="1" applyBorder="1" applyAlignment="1">
      <alignment horizontal="center" vertical="center" wrapText="1"/>
    </xf>
    <xf numFmtId="44" fontId="8" fillId="0" borderId="2" xfId="21" applyFont="1" applyFill="1" applyBorder="1" applyAlignment="1">
      <alignment horizontal="center" vertical="center" wrapText="1"/>
    </xf>
    <xf numFmtId="44" fontId="0" fillId="13" borderId="2" xfId="21" applyFont="1" applyFill="1" applyBorder="1" applyAlignment="1">
      <alignment horizontal="center" vertical="center" wrapText="1"/>
    </xf>
    <xf numFmtId="44" fontId="0" fillId="13" borderId="11" xfId="21" applyFont="1" applyFill="1" applyBorder="1" applyAlignment="1">
      <alignment horizontal="center" vertical="center" wrapText="1"/>
    </xf>
    <xf numFmtId="0" fontId="10" fillId="13" borderId="12" xfId="22" applyFont="1" applyFill="1" applyBorder="1" applyAlignment="1">
      <alignment horizontal="center" vertical="center" wrapText="1"/>
      <protection/>
    </xf>
    <xf numFmtId="0" fontId="10" fillId="13" borderId="13" xfId="22" applyFont="1" applyFill="1" applyBorder="1" applyAlignment="1">
      <alignment horizontal="center" vertical="center" wrapText="1"/>
      <protection/>
    </xf>
    <xf numFmtId="1" fontId="2" fillId="13" borderId="13" xfId="23" applyNumberFormat="1" applyFont="1" applyFill="1" applyBorder="1" applyAlignment="1">
      <alignment horizontal="center" vertical="center"/>
      <protection/>
    </xf>
    <xf numFmtId="1" fontId="0" fillId="13" borderId="14" xfId="23" applyNumberFormat="1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vertical="center" wrapText="1"/>
      <protection/>
    </xf>
    <xf numFmtId="0" fontId="2" fillId="0" borderId="13" xfId="20" applyFill="1" applyBorder="1" applyAlignment="1" quotePrefix="1">
      <alignment horizontal="left" vertical="center" wrapText="1"/>
      <protection/>
    </xf>
    <xf numFmtId="0" fontId="12" fillId="0" borderId="2" xfId="20" applyFont="1" applyFill="1" applyBorder="1" applyAlignment="1">
      <alignment horizontal="left" vertical="center" wrapText="1"/>
      <protection/>
    </xf>
    <xf numFmtId="0" fontId="2" fillId="0" borderId="15" xfId="20" applyFont="1" applyFill="1" applyBorder="1" applyAlignment="1">
      <alignment horizontal="center" vertical="center"/>
      <protection/>
    </xf>
    <xf numFmtId="0" fontId="7" fillId="0" borderId="2" xfId="23" applyNumberFormat="1" applyFont="1" applyFill="1" applyBorder="1" applyAlignment="1" applyProtection="1">
      <alignment vertical="center" wrapText="1"/>
      <protection locked="0"/>
    </xf>
    <xf numFmtId="0" fontId="7" fillId="0" borderId="2" xfId="20" applyNumberFormat="1" applyFont="1" applyFill="1" applyBorder="1" applyAlignment="1" applyProtection="1">
      <alignment vertical="center" wrapText="1"/>
      <protection locked="0"/>
    </xf>
    <xf numFmtId="0" fontId="12" fillId="0" borderId="2" xfId="20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vertical="center" wrapText="1"/>
      <protection/>
    </xf>
    <xf numFmtId="0" fontId="10" fillId="0" borderId="16" xfId="20" applyFont="1" applyBorder="1" applyAlignment="1">
      <alignment horizontal="left" vertical="center" wrapText="1"/>
      <protection/>
    </xf>
    <xf numFmtId="0" fontId="2" fillId="0" borderId="16" xfId="20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left" vertical="center" wrapText="1"/>
      <protection/>
    </xf>
    <xf numFmtId="44" fontId="7" fillId="0" borderId="16" xfId="21" applyFont="1" applyFill="1" applyBorder="1" applyAlignment="1">
      <alignment horizontal="center" vertical="center" wrapText="1"/>
    </xf>
    <xf numFmtId="44" fontId="8" fillId="0" borderId="16" xfId="21" applyFont="1" applyFill="1" applyBorder="1" applyAlignment="1">
      <alignment horizontal="center" vertical="center" wrapText="1"/>
    </xf>
    <xf numFmtId="44" fontId="0" fillId="13" borderId="17" xfId="21" applyFont="1" applyFill="1" applyBorder="1" applyAlignment="1">
      <alignment horizontal="center" vertical="center" wrapText="1"/>
    </xf>
    <xf numFmtId="0" fontId="10" fillId="13" borderId="18" xfId="22" applyFont="1" applyFill="1" applyBorder="1" applyAlignment="1">
      <alignment horizontal="center" vertical="center" wrapText="1"/>
      <protection/>
    </xf>
    <xf numFmtId="0" fontId="10" fillId="13" borderId="19" xfId="22" applyFont="1" applyFill="1" applyBorder="1" applyAlignment="1">
      <alignment horizontal="center" vertical="center" wrapText="1"/>
      <protection/>
    </xf>
    <xf numFmtId="1" fontId="2" fillId="13" borderId="19" xfId="23" applyNumberFormat="1" applyFont="1" applyFill="1" applyBorder="1" applyAlignment="1">
      <alignment horizontal="center" vertical="center"/>
      <protection/>
    </xf>
    <xf numFmtId="1" fontId="0" fillId="13" borderId="20" xfId="23" applyNumberFormat="1" applyFont="1" applyFill="1" applyBorder="1" applyAlignment="1">
      <alignment horizontal="center" vertical="center" wrapText="1"/>
      <protection/>
    </xf>
    <xf numFmtId="44" fontId="0" fillId="0" borderId="0" xfId="21" applyFont="1" applyFill="1" applyAlignment="1">
      <alignment horizontal="center"/>
    </xf>
    <xf numFmtId="0" fontId="2" fillId="0" borderId="0" xfId="20" applyFont="1" applyFill="1" applyAlignment="1">
      <alignment horizontal="center"/>
      <protection/>
    </xf>
    <xf numFmtId="49" fontId="2" fillId="0" borderId="0" xfId="20" applyNumberFormat="1" applyFont="1" applyFill="1" applyAlignment="1">
      <alignment horizontal="center"/>
      <protection/>
    </xf>
    <xf numFmtId="44" fontId="10" fillId="0" borderId="0" xfId="21" applyFont="1" applyFill="1" applyAlignment="1">
      <alignment horizontal="center" vertical="center" wrapText="1"/>
    </xf>
    <xf numFmtId="0" fontId="10" fillId="0" borderId="0" xfId="22" applyFont="1" applyFill="1" applyAlignment="1">
      <alignment horizontal="center" vertical="center" wrapText="1"/>
      <protection/>
    </xf>
    <xf numFmtId="49" fontId="10" fillId="0" borderId="0" xfId="22" applyNumberFormat="1" applyFont="1" applyFill="1" applyBorder="1" applyAlignment="1">
      <alignment horizontal="center" vertical="center" wrapText="1"/>
      <protection/>
    </xf>
    <xf numFmtId="0" fontId="10" fillId="0" borderId="0" xfId="22" applyFont="1" applyFill="1" applyBorder="1" applyAlignment="1">
      <alignment horizontal="center" vertical="center" wrapText="1"/>
      <protection/>
    </xf>
    <xf numFmtId="44" fontId="0" fillId="0" borderId="0" xfId="21" applyFont="1" applyFill="1" applyBorder="1"/>
    <xf numFmtId="0" fontId="7" fillId="0" borderId="0" xfId="20" applyFont="1" applyFill="1" applyAlignment="1" applyProtection="1">
      <alignment/>
      <protection locked="0"/>
    </xf>
    <xf numFmtId="49" fontId="2" fillId="0" borderId="0" xfId="20" applyNumberFormat="1" applyFont="1" applyFill="1" applyBorder="1" applyAlignment="1">
      <alignment horizontal="center"/>
      <protection/>
    </xf>
    <xf numFmtId="0" fontId="2" fillId="0" borderId="0" xfId="20" applyFont="1" applyFill="1" applyBorder="1" applyAlignment="1">
      <alignment horizontal="center"/>
      <protection/>
    </xf>
    <xf numFmtId="0" fontId="2" fillId="0" borderId="0" xfId="20" applyFont="1" applyFill="1" applyBorder="1">
      <alignment/>
      <protection/>
    </xf>
    <xf numFmtId="0" fontId="2" fillId="0" borderId="0" xfId="20" applyFont="1" applyFill="1" applyAlignment="1">
      <alignment horizontal="center" vertical="center"/>
      <protection/>
    </xf>
    <xf numFmtId="49" fontId="2" fillId="0" borderId="0" xfId="20" applyNumberFormat="1" applyFont="1" applyFill="1" applyBorder="1" applyAlignment="1">
      <alignment horizontal="center" vertical="center"/>
      <protection/>
    </xf>
    <xf numFmtId="164" fontId="2" fillId="0" borderId="0" xfId="20" applyNumberFormat="1" applyFont="1" applyFill="1" applyBorder="1" applyAlignment="1">
      <alignment horizontal="center" vertical="center"/>
      <protection/>
    </xf>
    <xf numFmtId="0" fontId="12" fillId="0" borderId="0" xfId="20" applyFont="1" applyFill="1">
      <alignment/>
      <protection/>
    </xf>
    <xf numFmtId="0" fontId="12" fillId="0" borderId="0" xfId="20" applyFont="1" applyFill="1" applyAlignment="1">
      <alignment wrapText="1"/>
      <protection/>
    </xf>
    <xf numFmtId="0" fontId="13" fillId="0" borderId="0" xfId="20" applyFont="1" applyFill="1" applyAlignment="1" applyProtection="1">
      <alignment/>
      <protection locked="0"/>
    </xf>
    <xf numFmtId="0" fontId="12" fillId="0" borderId="0" xfId="20" applyFont="1" applyFill="1" applyProtection="1">
      <alignment/>
      <protection locked="0"/>
    </xf>
    <xf numFmtId="0" fontId="12" fillId="0" borderId="0" xfId="20" applyFont="1" applyFill="1" applyAlignment="1">
      <alignment horizontal="center" vertical="center"/>
      <protection/>
    </xf>
    <xf numFmtId="0" fontId="12" fillId="0" borderId="0" xfId="20" applyFont="1" applyFill="1" applyBorder="1" applyAlignment="1">
      <alignment horizontal="center" vertical="center"/>
      <protection/>
    </xf>
    <xf numFmtId="0" fontId="12" fillId="0" borderId="0" xfId="20" applyFont="1" applyFill="1" applyBorder="1">
      <alignment/>
      <protection/>
    </xf>
    <xf numFmtId="165" fontId="12" fillId="0" borderId="0" xfId="20" applyNumberFormat="1" applyFont="1" applyFill="1" applyAlignment="1">
      <alignment horizontal="center" vertical="center"/>
      <protection/>
    </xf>
    <xf numFmtId="49" fontId="2" fillId="0" borderId="0" xfId="20" applyNumberFormat="1" applyFont="1" applyFill="1" applyAlignment="1">
      <alignment horizontal="center" vertical="center"/>
      <protection/>
    </xf>
    <xf numFmtId="0" fontId="13" fillId="0" borderId="0" xfId="20" applyFont="1" applyFill="1" applyAlignment="1" applyProtection="1">
      <alignment wrapText="1"/>
      <protection locked="0"/>
    </xf>
    <xf numFmtId="0" fontId="3" fillId="0" borderId="0" xfId="20" applyFont="1" applyFill="1" applyAlignment="1">
      <alignment horizontal="center" vertical="center"/>
      <protection/>
    </xf>
    <xf numFmtId="44" fontId="12" fillId="0" borderId="0" xfId="20" applyNumberFormat="1" applyFont="1" applyFill="1" applyProtection="1">
      <alignment/>
      <protection locked="0"/>
    </xf>
    <xf numFmtId="44" fontId="12" fillId="0" borderId="0" xfId="20" applyNumberFormat="1" applyFont="1" applyFill="1" applyAlignment="1">
      <alignment horizontal="center" vertical="center"/>
      <protection/>
    </xf>
    <xf numFmtId="164" fontId="12" fillId="0" borderId="0" xfId="20" applyNumberFormat="1" applyFont="1" applyFill="1" applyProtection="1">
      <alignment/>
      <protection locked="0"/>
    </xf>
    <xf numFmtId="44" fontId="6" fillId="0" borderId="21" xfId="21" applyFont="1" applyFill="1" applyBorder="1" applyAlignment="1" applyProtection="1">
      <alignment horizontal="center" vertical="center" wrapText="1"/>
      <protection locked="0"/>
    </xf>
    <xf numFmtId="44" fontId="6" fillId="0" borderId="22" xfId="21" applyFont="1" applyFill="1" applyBorder="1" applyAlignment="1" applyProtection="1">
      <alignment horizontal="center" vertical="center" wrapText="1"/>
      <protection locked="0"/>
    </xf>
    <xf numFmtId="44" fontId="6" fillId="0" borderId="23" xfId="21" applyFont="1" applyFill="1" applyBorder="1" applyAlignment="1" applyProtection="1">
      <alignment horizontal="center" vertical="center" wrapText="1"/>
      <protection locked="0"/>
    </xf>
    <xf numFmtId="44" fontId="6" fillId="0" borderId="18" xfId="21" applyFont="1" applyFill="1" applyBorder="1" applyAlignment="1" applyProtection="1">
      <alignment horizontal="center" vertical="center" wrapText="1"/>
      <protection locked="0"/>
    </xf>
    <xf numFmtId="44" fontId="14" fillId="0" borderId="24" xfId="21" applyFont="1" applyFill="1" applyBorder="1" applyAlignment="1" applyProtection="1">
      <alignment horizontal="center" vertical="center" wrapText="1"/>
      <protection/>
    </xf>
    <xf numFmtId="44" fontId="14" fillId="0" borderId="25" xfId="21" applyFont="1" applyFill="1" applyBorder="1" applyAlignment="1" applyProtection="1">
      <alignment horizontal="center" vertical="center" wrapText="1"/>
      <protection/>
    </xf>
    <xf numFmtId="44" fontId="14" fillId="0" borderId="20" xfId="21" applyFont="1" applyFill="1" applyBorder="1" applyAlignment="1" applyProtection="1">
      <alignment horizontal="center" vertical="center" wrapText="1"/>
      <protection/>
    </xf>
    <xf numFmtId="44" fontId="14" fillId="0" borderId="26" xfId="21" applyFont="1" applyFill="1" applyBorder="1" applyAlignment="1" applyProtection="1">
      <alignment horizontal="center" vertical="center" wrapText="1"/>
      <protection/>
    </xf>
    <xf numFmtId="0" fontId="3" fillId="11" borderId="27" xfId="20" applyFont="1" applyFill="1" applyBorder="1" applyAlignment="1">
      <alignment horizontal="center"/>
      <protection/>
    </xf>
    <xf numFmtId="0" fontId="3" fillId="11" borderId="28" xfId="20" applyFont="1" applyFill="1" applyBorder="1" applyAlignment="1">
      <alignment horizontal="center"/>
      <protection/>
    </xf>
    <xf numFmtId="0" fontId="3" fillId="11" borderId="29" xfId="20" applyFont="1" applyFill="1" applyBorder="1" applyAlignment="1">
      <alignment horizontal="center"/>
      <protection/>
    </xf>
    <xf numFmtId="0" fontId="10" fillId="13" borderId="30" xfId="24" applyFont="1" applyFill="1" applyBorder="1" applyAlignment="1">
      <alignment horizontal="center" vertical="center" wrapText="1"/>
      <protection/>
    </xf>
    <xf numFmtId="0" fontId="10" fillId="13" borderId="31" xfId="24" applyFont="1" applyFill="1" applyBorder="1" applyAlignment="1">
      <alignment horizontal="center" vertical="center" wrapText="1"/>
      <protection/>
    </xf>
    <xf numFmtId="0" fontId="10" fillId="13" borderId="32" xfId="24" applyFont="1" applyFill="1" applyBorder="1" applyAlignment="1">
      <alignment horizontal="center" vertical="center" wrapText="1"/>
      <protection/>
    </xf>
    <xf numFmtId="0" fontId="2" fillId="0" borderId="21" xfId="20" applyFont="1" applyFill="1" applyBorder="1" applyAlignment="1">
      <alignment vertical="center" wrapText="1"/>
      <protection/>
    </xf>
    <xf numFmtId="0" fontId="2" fillId="0" borderId="33" xfId="20" applyFont="1" applyFill="1" applyBorder="1" applyAlignment="1">
      <alignment vertical="center"/>
      <protection/>
    </xf>
    <xf numFmtId="0" fontId="2" fillId="0" borderId="22" xfId="20" applyFont="1" applyFill="1" applyBorder="1" applyAlignment="1">
      <alignment vertical="center"/>
      <protection/>
    </xf>
    <xf numFmtId="0" fontId="2" fillId="0" borderId="23" xfId="20" applyFont="1" applyFill="1" applyBorder="1" applyAlignment="1">
      <alignment vertical="center"/>
      <protection/>
    </xf>
    <xf numFmtId="0" fontId="2" fillId="0" borderId="3" xfId="20" applyFont="1" applyFill="1" applyBorder="1" applyAlignment="1">
      <alignment vertical="center"/>
      <protection/>
    </xf>
    <xf numFmtId="0" fontId="2" fillId="0" borderId="18" xfId="20" applyFont="1" applyFill="1" applyBorder="1" applyAlignment="1">
      <alignment vertical="center"/>
      <protection/>
    </xf>
    <xf numFmtId="44" fontId="12" fillId="0" borderId="24" xfId="21" applyFont="1" applyFill="1" applyBorder="1" applyAlignment="1" applyProtection="1">
      <alignment horizontal="center" vertical="center" wrapText="1"/>
      <protection locked="0"/>
    </xf>
    <xf numFmtId="44" fontId="12" fillId="0" borderId="22" xfId="21" applyFont="1" applyFill="1" applyBorder="1" applyAlignment="1" applyProtection="1">
      <alignment horizontal="center" vertical="center" wrapText="1"/>
      <protection locked="0"/>
    </xf>
    <xf numFmtId="44" fontId="12" fillId="0" borderId="20" xfId="21" applyFont="1" applyFill="1" applyBorder="1" applyAlignment="1" applyProtection="1">
      <alignment horizontal="center" vertical="center" wrapText="1"/>
      <protection locked="0"/>
    </xf>
    <xf numFmtId="44" fontId="12" fillId="0" borderId="18" xfId="21" applyFont="1" applyFill="1" applyBorder="1" applyAlignment="1" applyProtection="1">
      <alignment horizontal="center" vertical="center" wrapText="1"/>
      <protection locked="0"/>
    </xf>
    <xf numFmtId="44" fontId="13" fillId="0" borderId="31" xfId="21" applyFont="1" applyFill="1" applyBorder="1" applyAlignment="1">
      <alignment horizontal="center" vertical="center"/>
    </xf>
  </cellXfs>
  <cellStyles count="7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7" xfId="20"/>
    <cellStyle name="Měna 6" xfId="21"/>
    <cellStyle name="normální 6 2 2" xfId="22"/>
    <cellStyle name="Normální 10 2" xfId="23"/>
    <cellStyle name="TableStyleLight1" xfId="24"/>
    <cellStyle name="_001_LUP_06_Lozorno" xfId="25"/>
    <cellStyle name="_037-SR-06 Lozorno Haly1" xfId="26"/>
    <cellStyle name="_CN_2006_11-9.xls" xfId="27"/>
    <cellStyle name="_Kaufland - Nitra" xfId="28"/>
    <cellStyle name="_MR" xfId="29"/>
    <cellStyle name="_nová" xfId="30"/>
    <cellStyle name="_Slaboproud@" xfId="31"/>
    <cellStyle name="_Soupis strojů a zařízení OMI OPATOV I" xfId="32"/>
    <cellStyle name="_Soupis strojů a zařízení OMI OPATOV I 2" xfId="33"/>
    <cellStyle name="_Soupis strojů a zařízení OMI OPATOV I 3" xfId="34"/>
    <cellStyle name="_Soupis strojů a zařízení OMI OPATOV I_1" xfId="35"/>
    <cellStyle name="_Soupis strojů a zařízení OMI OPATOV I_1 2" xfId="36"/>
    <cellStyle name="_Soupis strojů a zařízení OMI OPATOV I_2" xfId="37"/>
    <cellStyle name="_Soupis strojů a zařízení OMI OPATOV I_2 2" xfId="38"/>
    <cellStyle name="_Soupis strojů a zařízení OMI OPATOV I_2 3" xfId="39"/>
    <cellStyle name="_Soupis strojů a zařízení OMI OPATOV I_3" xfId="40"/>
    <cellStyle name="_Soupis strojů a zařízení OMI OPATOV I_4" xfId="41"/>
    <cellStyle name="_Soupis strojů a zařízení OMI OPATOV I_5" xfId="42"/>
    <cellStyle name="_Soupis strojů a zařízení OMI OPATOV I_6" xfId="43"/>
    <cellStyle name="_Soupis strojů a zařízení OMI OPATOV I_6 2" xfId="44"/>
    <cellStyle name="_Summary bill of rates COOLINGL" xfId="45"/>
    <cellStyle name="_Summary bill of rates COOLINGL_1" xfId="46"/>
    <cellStyle name="_Summary bill of rates COOLINGL_2" xfId="47"/>
    <cellStyle name="_Summary bill of rates COOLINGL_3" xfId="48"/>
    <cellStyle name="_Summary bill of rates VENTILATIONL" xfId="49"/>
    <cellStyle name="_Summary bill of rates VENTILATIONL_1" xfId="50"/>
    <cellStyle name="_Summary bill of rates VENTILATIONL_2" xfId="51"/>
    <cellStyle name="_Summary bill of rates VENTILATIONL_3" xfId="52"/>
    <cellStyle name="_Výkaz výmer OZV_Nitra Kloko" xfId="53"/>
    <cellStyle name="_VÝKAZ VÝMER TF_ROZVOD_Nitra_kloko" xfId="54"/>
    <cellStyle name="60 % – Zvýraznění4 2" xfId="55"/>
    <cellStyle name="Akcia" xfId="56"/>
    <cellStyle name="category" xfId="57"/>
    <cellStyle name="Cena" xfId="58"/>
    <cellStyle name="Ceny" xfId="59"/>
    <cellStyle name="Comma [0]_0110tgi1" xfId="60"/>
    <cellStyle name="Comma_0110tgi1" xfId="61"/>
    <cellStyle name="Currency [0]_0110tgi1" xfId="62"/>
    <cellStyle name="Currency_0110tgi1" xfId="63"/>
    <cellStyle name="čárky [0]_0002axi1" xfId="64"/>
    <cellStyle name="čárky 2" xfId="65"/>
    <cellStyle name="Dezimal [0]_--&gt;2-1" xfId="66"/>
    <cellStyle name="Dezimal_--&gt;2-1" xfId="67"/>
    <cellStyle name="ETIK" xfId="68"/>
    <cellStyle name="Euro" xfId="69"/>
    <cellStyle name="Euro 2" xfId="70"/>
    <cellStyle name="Euro 3" xfId="71"/>
    <cellStyle name="Excel Built-in Normal" xfId="72"/>
    <cellStyle name="Grey" xfId="73"/>
    <cellStyle name="HEADER" xfId="74"/>
    <cellStyle name="Headline I" xfId="75"/>
    <cellStyle name="Headline II" xfId="76"/>
    <cellStyle name="Headline III" xfId="77"/>
    <cellStyle name="Hlavní nadpis" xfId="78"/>
    <cellStyle name="Hyperlink_0110tgi1" xfId="79"/>
    <cellStyle name="Hypertextový odkaz 2" xfId="80"/>
    <cellStyle name="Hypertextový odkaz 2 2" xfId="81"/>
    <cellStyle name="Hypertextový odkaz 2 3" xfId="82"/>
    <cellStyle name="Hypertextový odkaz 2 4" xfId="83"/>
    <cellStyle name="Hypertextový odkaz 3" xfId="84"/>
    <cellStyle name="Hypertextový odkaz 3 2" xfId="85"/>
    <cellStyle name="Input [yellow]" xfId="86"/>
    <cellStyle name="kody" xfId="87"/>
    <cellStyle name="kurzíva" xfId="88"/>
    <cellStyle name="Měna 10" xfId="89"/>
    <cellStyle name="Měna 11" xfId="90"/>
    <cellStyle name="Měna 2" xfId="91"/>
    <cellStyle name="Měna 2 10" xfId="92"/>
    <cellStyle name="Měna 2 2" xfId="93"/>
    <cellStyle name="Měna 2 2 2" xfId="94"/>
    <cellStyle name="Měna 2 2 2 2" xfId="95"/>
    <cellStyle name="Měna 2 2 2 2 2" xfId="96"/>
    <cellStyle name="Měna 2 2 2 2 2 2" xfId="97"/>
    <cellStyle name="Měna 2 2 2 2 3" xfId="98"/>
    <cellStyle name="Měna 2 2 2 3" xfId="99"/>
    <cellStyle name="Měna 2 2 2 3 2" xfId="100"/>
    <cellStyle name="Měna 2 2 2 4" xfId="101"/>
    <cellStyle name="Měna 2 2 2 5" xfId="102"/>
    <cellStyle name="Měna 2 2 2 6" xfId="103"/>
    <cellStyle name="Měna 2 2 3" xfId="104"/>
    <cellStyle name="Měna 2 2 3 2" xfId="105"/>
    <cellStyle name="Měna 2 2 3 2 2" xfId="106"/>
    <cellStyle name="Měna 2 2 3 3" xfId="107"/>
    <cellStyle name="Měna 2 2 3 4" xfId="108"/>
    <cellStyle name="Měna 2 2 4" xfId="109"/>
    <cellStyle name="Měna 2 2 4 2" xfId="110"/>
    <cellStyle name="Měna 2 2 4 2 2" xfId="111"/>
    <cellStyle name="Měna 2 2 4 3" xfId="112"/>
    <cellStyle name="Měna 2 2 4 4" xfId="113"/>
    <cellStyle name="Měna 2 2 5" xfId="114"/>
    <cellStyle name="Měna 2 2 5 2" xfId="115"/>
    <cellStyle name="Měna 2 2 5 2 2" xfId="116"/>
    <cellStyle name="Měna 2 2 5 3" xfId="117"/>
    <cellStyle name="Měna 2 2 6" xfId="118"/>
    <cellStyle name="Měna 2 2 6 2" xfId="119"/>
    <cellStyle name="Měna 2 2 7" xfId="120"/>
    <cellStyle name="Měna 2 2 7 2" xfId="121"/>
    <cellStyle name="Měna 2 2 8" xfId="122"/>
    <cellStyle name="Měna 2 2 9" xfId="123"/>
    <cellStyle name="Měna 2 3" xfId="124"/>
    <cellStyle name="Měna 2 3 2" xfId="125"/>
    <cellStyle name="Měna 2 3 2 2" xfId="126"/>
    <cellStyle name="Měna 2 3 2 2 2" xfId="127"/>
    <cellStyle name="Měna 2 3 2 3" xfId="128"/>
    <cellStyle name="Měna 2 3 3" xfId="129"/>
    <cellStyle name="Měna 2 3 3 2" xfId="130"/>
    <cellStyle name="Měna 2 3 4" xfId="131"/>
    <cellStyle name="Měna 2 3 4 2" xfId="132"/>
    <cellStyle name="Měna 2 3 5" xfId="133"/>
    <cellStyle name="Měna 2 3 6" xfId="134"/>
    <cellStyle name="Měna 2 4" xfId="135"/>
    <cellStyle name="Měna 2 4 2" xfId="136"/>
    <cellStyle name="Měna 2 4 2 2" xfId="137"/>
    <cellStyle name="Měna 2 4 3" xfId="138"/>
    <cellStyle name="Měna 2 4 3 2" xfId="139"/>
    <cellStyle name="Měna 2 4 4" xfId="140"/>
    <cellStyle name="Měna 2 5" xfId="141"/>
    <cellStyle name="Měna 2 5 2" xfId="142"/>
    <cellStyle name="Měna 2 5 2 2" xfId="143"/>
    <cellStyle name="Měna 2 5 3" xfId="144"/>
    <cellStyle name="Měna 2 5 4" xfId="145"/>
    <cellStyle name="Měna 2 6" xfId="146"/>
    <cellStyle name="Měna 2 6 2" xfId="147"/>
    <cellStyle name="Měna 2 6 2 2" xfId="148"/>
    <cellStyle name="Měna 2 6 3" xfId="149"/>
    <cellStyle name="Měna 2 7" xfId="150"/>
    <cellStyle name="Měna 2 7 2" xfId="151"/>
    <cellStyle name="Měna 2 8" xfId="152"/>
    <cellStyle name="Měna 2 8 2" xfId="153"/>
    <cellStyle name="Měna 2 9" xfId="154"/>
    <cellStyle name="Měna 3" xfId="155"/>
    <cellStyle name="Měna 3 10" xfId="156"/>
    <cellStyle name="Měna 3 2" xfId="157"/>
    <cellStyle name="Měna 3 2 2" xfId="158"/>
    <cellStyle name="Měna 3 2 2 2" xfId="159"/>
    <cellStyle name="Měna 3 2 2 2 2" xfId="160"/>
    <cellStyle name="Měna 3 2 2 3" xfId="161"/>
    <cellStyle name="Měna 3 2 2 4" xfId="162"/>
    <cellStyle name="Měna 3 2 2 5" xfId="163"/>
    <cellStyle name="Měna 3 2 2 6" xfId="164"/>
    <cellStyle name="Měna 3 2 3" xfId="165"/>
    <cellStyle name="Měna 3 2 3 2" xfId="166"/>
    <cellStyle name="Měna 3 2 3 2 2" xfId="167"/>
    <cellStyle name="Měna 3 2 3 3" xfId="168"/>
    <cellStyle name="Měna 3 2 3 4" xfId="169"/>
    <cellStyle name="Měna 3 2 4" xfId="170"/>
    <cellStyle name="Měna 3 2 4 2" xfId="171"/>
    <cellStyle name="Měna 3 2 4 2 2" xfId="172"/>
    <cellStyle name="Měna 3 2 4 3" xfId="173"/>
    <cellStyle name="Měna 3 2 4 4" xfId="174"/>
    <cellStyle name="Měna 3 2 5" xfId="175"/>
    <cellStyle name="Měna 3 2 5 2" xfId="176"/>
    <cellStyle name="Měna 3 2 6" xfId="177"/>
    <cellStyle name="Měna 3 2 6 2" xfId="178"/>
    <cellStyle name="Měna 3 2 7" xfId="179"/>
    <cellStyle name="Měna 3 2 8" xfId="180"/>
    <cellStyle name="Měna 3 2 9" xfId="181"/>
    <cellStyle name="Měna 3 3" xfId="182"/>
    <cellStyle name="Měna 3 3 2" xfId="183"/>
    <cellStyle name="Měna 3 3 2 2" xfId="184"/>
    <cellStyle name="Měna 3 3 3" xfId="185"/>
    <cellStyle name="Měna 3 3 3 2" xfId="186"/>
    <cellStyle name="Měna 3 3 4" xfId="187"/>
    <cellStyle name="Měna 3 3 5" xfId="188"/>
    <cellStyle name="Měna 3 3 6" xfId="189"/>
    <cellStyle name="Měna 3 4" xfId="190"/>
    <cellStyle name="Měna 3 4 2" xfId="191"/>
    <cellStyle name="Měna 3 4 2 2" xfId="192"/>
    <cellStyle name="Měna 3 4 3" xfId="193"/>
    <cellStyle name="Měna 3 4 3 2" xfId="194"/>
    <cellStyle name="Měna 3 4 4" xfId="195"/>
    <cellStyle name="Měna 3 5" xfId="196"/>
    <cellStyle name="Měna 3 5 2" xfId="197"/>
    <cellStyle name="Měna 3 5 2 2" xfId="198"/>
    <cellStyle name="Měna 3 5 3" xfId="199"/>
    <cellStyle name="Měna 3 5 4" xfId="200"/>
    <cellStyle name="Měna 3 6" xfId="201"/>
    <cellStyle name="Měna 3 6 2" xfId="202"/>
    <cellStyle name="Měna 3 7" xfId="203"/>
    <cellStyle name="Měna 3 7 2" xfId="204"/>
    <cellStyle name="Měna 3 8" xfId="205"/>
    <cellStyle name="Měna 3 9" xfId="206"/>
    <cellStyle name="Měna 4" xfId="207"/>
    <cellStyle name="Měna 4 2" xfId="208"/>
    <cellStyle name="Měna 4 2 2" xfId="209"/>
    <cellStyle name="Měna 4 2 2 2" xfId="210"/>
    <cellStyle name="Měna 4 2 3" xfId="211"/>
    <cellStyle name="Měna 4 2 4" xfId="212"/>
    <cellStyle name="Měna 4 2 5" xfId="213"/>
    <cellStyle name="Měna 4 2 6" xfId="214"/>
    <cellStyle name="Měna 4 3" xfId="215"/>
    <cellStyle name="Měna 4 3 2" xfId="216"/>
    <cellStyle name="Měna 4 3 3" xfId="217"/>
    <cellStyle name="Měna 4 4" xfId="218"/>
    <cellStyle name="Měna 4 4 2" xfId="219"/>
    <cellStyle name="Měna 4 5" xfId="220"/>
    <cellStyle name="Měna 4 6" xfId="221"/>
    <cellStyle name="Měna 4 7" xfId="222"/>
    <cellStyle name="Měna 5" xfId="223"/>
    <cellStyle name="Měna 5 2" xfId="224"/>
    <cellStyle name="Měna 5 2 2" xfId="225"/>
    <cellStyle name="Měna 5 3" xfId="226"/>
    <cellStyle name="Měna 5 3 2" xfId="227"/>
    <cellStyle name="Měna 5 4" xfId="228"/>
    <cellStyle name="Měna 5 5" xfId="229"/>
    <cellStyle name="Měna 6 2" xfId="230"/>
    <cellStyle name="Měna 6 2 2" xfId="231"/>
    <cellStyle name="Měna 6 3" xfId="232"/>
    <cellStyle name="Měna 6 3 2" xfId="233"/>
    <cellStyle name="Měna 6 4" xfId="234"/>
    <cellStyle name="Měna 7" xfId="235"/>
    <cellStyle name="Měna 7 2" xfId="236"/>
    <cellStyle name="Měna 8" xfId="237"/>
    <cellStyle name="Měna 8 2" xfId="238"/>
    <cellStyle name="Měna 9" xfId="239"/>
    <cellStyle name="měny 2" xfId="240"/>
    <cellStyle name="měny 2 2" xfId="241"/>
    <cellStyle name="měny 2 2 2" xfId="242"/>
    <cellStyle name="měny 2 3" xfId="243"/>
    <cellStyle name="měny 2 3 2" xfId="244"/>
    <cellStyle name="měny 2 4" xfId="245"/>
    <cellStyle name="měny 4 10" xfId="246"/>
    <cellStyle name="měny 4 2" xfId="247"/>
    <cellStyle name="měny 4 3" xfId="248"/>
    <cellStyle name="měny 4 4" xfId="249"/>
    <cellStyle name="měny 4 5" xfId="250"/>
    <cellStyle name="měny 4 6" xfId="251"/>
    <cellStyle name="měny 4 7" xfId="252"/>
    <cellStyle name="měny 4 8" xfId="253"/>
    <cellStyle name="měny 4 9" xfId="254"/>
    <cellStyle name="měny 5 10" xfId="255"/>
    <cellStyle name="měny 5 2" xfId="256"/>
    <cellStyle name="měny 5 3" xfId="257"/>
    <cellStyle name="měny 5 4" xfId="258"/>
    <cellStyle name="měny 5 5" xfId="259"/>
    <cellStyle name="měny 5 6" xfId="260"/>
    <cellStyle name="měny 5 7" xfId="261"/>
    <cellStyle name="měny 5 8" xfId="262"/>
    <cellStyle name="měny 5 9" xfId="263"/>
    <cellStyle name="měny 6 10" xfId="264"/>
    <cellStyle name="měny 6 2" xfId="265"/>
    <cellStyle name="měny 6 3" xfId="266"/>
    <cellStyle name="měny 6 4" xfId="267"/>
    <cellStyle name="měny 6 5" xfId="268"/>
    <cellStyle name="měny 6 6" xfId="269"/>
    <cellStyle name="měny 6 7" xfId="270"/>
    <cellStyle name="měny 6 8" xfId="271"/>
    <cellStyle name="měny 6 9" xfId="272"/>
    <cellStyle name="měny 7 10" xfId="273"/>
    <cellStyle name="měny 7 2" xfId="274"/>
    <cellStyle name="měny 7 3" xfId="275"/>
    <cellStyle name="měny 7 4" xfId="276"/>
    <cellStyle name="měny 7 5" xfId="277"/>
    <cellStyle name="měny 7 6" xfId="278"/>
    <cellStyle name="měny 7 7" xfId="279"/>
    <cellStyle name="měny 7 8" xfId="280"/>
    <cellStyle name="měny 7 9" xfId="281"/>
    <cellStyle name="Milliers [0]_pldt" xfId="282"/>
    <cellStyle name="Milliers_pldt" xfId="283"/>
    <cellStyle name="Model" xfId="284"/>
    <cellStyle name="Monétaire [0]_pldt" xfId="285"/>
    <cellStyle name="Monétaire_pldt" xfId="286"/>
    <cellStyle name="MřížkaNormální" xfId="287"/>
    <cellStyle name="NADPIS" xfId="288"/>
    <cellStyle name="Nadpis vzorka" xfId="289"/>
    <cellStyle name="Nadpisy" xfId="290"/>
    <cellStyle name="Nadpisy-příslušenství" xfId="291"/>
    <cellStyle name="název firmy" xfId="292"/>
    <cellStyle name="Název listu - kapitola" xfId="293"/>
    <cellStyle name="Název produktu" xfId="294"/>
    <cellStyle name="Normal - Style1" xfId="295"/>
    <cellStyle name="Normal_0002imi1" xfId="296"/>
    <cellStyle name="Normale_595" xfId="297"/>
    <cellStyle name="normálne_Ponuka 4-PCS (1)" xfId="298"/>
    <cellStyle name="Normální 10" xfId="299"/>
    <cellStyle name="Normální 10 10" xfId="300"/>
    <cellStyle name="Normální 10 2 2" xfId="301"/>
    <cellStyle name="Normální 10 2 2 2" xfId="302"/>
    <cellStyle name="Normální 10 2 2 2 2" xfId="303"/>
    <cellStyle name="Normální 10 2 2 2 2 2" xfId="304"/>
    <cellStyle name="Normální 10 2 2 3" xfId="305"/>
    <cellStyle name="Normální 10 2 2 3 2" xfId="306"/>
    <cellStyle name="Normální 10 2 2 4" xfId="307"/>
    <cellStyle name="Normální 10 2 2 5" xfId="308"/>
    <cellStyle name="Normální 10 2 3" xfId="309"/>
    <cellStyle name="Normální 10 2 3 2" xfId="310"/>
    <cellStyle name="Normální 10 2 3 2 2" xfId="311"/>
    <cellStyle name="Normální 10 2 3 3" xfId="312"/>
    <cellStyle name="Normální 10 2 3 4" xfId="313"/>
    <cellStyle name="Normální 10 2 4" xfId="314"/>
    <cellStyle name="Normální 10 2 4 2" xfId="315"/>
    <cellStyle name="Normální 10 2 4 2 2" xfId="316"/>
    <cellStyle name="Normální 10 2 4 3" xfId="317"/>
    <cellStyle name="Normální 10 2 4 4" xfId="318"/>
    <cellStyle name="Normální 10 2 5" xfId="319"/>
    <cellStyle name="Normální 10 2 5 2" xfId="320"/>
    <cellStyle name="Normální 10 2 5 2 2" xfId="321"/>
    <cellStyle name="Normální 10 2 5 3" xfId="322"/>
    <cellStyle name="Normální 10 2 6" xfId="323"/>
    <cellStyle name="Normální 10 2 6 2" xfId="324"/>
    <cellStyle name="Normální 10 2 7" xfId="325"/>
    <cellStyle name="Normální 10 2 7 2" xfId="326"/>
    <cellStyle name="Normální 10 2 8" xfId="327"/>
    <cellStyle name="Normální 10 3" xfId="328"/>
    <cellStyle name="Normální 10 3 2" xfId="329"/>
    <cellStyle name="Normální 10 3 2 2" xfId="330"/>
    <cellStyle name="Normální 10 3 2 2 2" xfId="331"/>
    <cellStyle name="Normální 10 3 2 2 2 2" xfId="332"/>
    <cellStyle name="Normální 10 3 2 2 3" xfId="333"/>
    <cellStyle name="Normální 10 3 2 3" xfId="334"/>
    <cellStyle name="Normální 10 3 2 3 2" xfId="335"/>
    <cellStyle name="Normální 10 3 2 4" xfId="336"/>
    <cellStyle name="Normální 10 3 2 5" xfId="337"/>
    <cellStyle name="Normální 10 3 2 6" xfId="338"/>
    <cellStyle name="Normální 10 3 3" xfId="339"/>
    <cellStyle name="Normální 10 3 3 2" xfId="340"/>
    <cellStyle name="Normální 10 3 3 2 2" xfId="341"/>
    <cellStyle name="Normální 10 3 3 3" xfId="342"/>
    <cellStyle name="Normální 10 3 3 4" xfId="343"/>
    <cellStyle name="Normální 10 3 4" xfId="344"/>
    <cellStyle name="Normální 10 3 4 2" xfId="345"/>
    <cellStyle name="Normální 10 3 4 2 2" xfId="346"/>
    <cellStyle name="Normální 10 3 4 3" xfId="347"/>
    <cellStyle name="Normální 10 3 4 4" xfId="348"/>
    <cellStyle name="Normální 10 3 5" xfId="349"/>
    <cellStyle name="Normální 10 3 5 2" xfId="350"/>
    <cellStyle name="Normální 10 3 5 2 2" xfId="351"/>
    <cellStyle name="Normální 10 3 5 3" xfId="352"/>
    <cellStyle name="Normální 10 3 6" xfId="353"/>
    <cellStyle name="Normální 10 3 6 2" xfId="354"/>
    <cellStyle name="Normální 10 3 7" xfId="355"/>
    <cellStyle name="Normální 10 3 7 2" xfId="356"/>
    <cellStyle name="Normální 10 3 8" xfId="357"/>
    <cellStyle name="Normální 10 3 9" xfId="358"/>
    <cellStyle name="Normální 10 4" xfId="359"/>
    <cellStyle name="Normální 10 4 2" xfId="360"/>
    <cellStyle name="Normální 10 4 2 2" xfId="361"/>
    <cellStyle name="Normální 10 4 2 2 2" xfId="362"/>
    <cellStyle name="Normální 10 4 2 3" xfId="363"/>
    <cellStyle name="Normální 10 4 3" xfId="364"/>
    <cellStyle name="Normální 10 4 3 2" xfId="365"/>
    <cellStyle name="Normální 10 4 4" xfId="366"/>
    <cellStyle name="Normální 10 4 4 2" xfId="367"/>
    <cellStyle name="Normální 10 4 5" xfId="368"/>
    <cellStyle name="Normální 10 4 6" xfId="369"/>
    <cellStyle name="Normální 10 5" xfId="370"/>
    <cellStyle name="Normální 10 5 2" xfId="371"/>
    <cellStyle name="Normální 10 5 2 2" xfId="372"/>
    <cellStyle name="Normální 10 5 3" xfId="373"/>
    <cellStyle name="Normální 10 5 3 2" xfId="374"/>
    <cellStyle name="Normální 10 5 4" xfId="375"/>
    <cellStyle name="Normální 10 6" xfId="376"/>
    <cellStyle name="Normální 10 6 2" xfId="377"/>
    <cellStyle name="Normální 10 6 2 2" xfId="378"/>
    <cellStyle name="Normální 10 6 3" xfId="379"/>
    <cellStyle name="Normální 10 6 4" xfId="380"/>
    <cellStyle name="Normální 10 7" xfId="381"/>
    <cellStyle name="Normální 10 7 2" xfId="382"/>
    <cellStyle name="Normální 10 7 2 2" xfId="383"/>
    <cellStyle name="Normální 10 7 3" xfId="384"/>
    <cellStyle name="Normální 10 8" xfId="385"/>
    <cellStyle name="Normální 10 8 2" xfId="386"/>
    <cellStyle name="Normální 10 9" xfId="387"/>
    <cellStyle name="Normální 10 9 2" xfId="388"/>
    <cellStyle name="normální 11" xfId="389"/>
    <cellStyle name="Normální 11 2" xfId="390"/>
    <cellStyle name="Normální 12" xfId="391"/>
    <cellStyle name="Normální 12 2" xfId="392"/>
    <cellStyle name="Normální 12 2 2" xfId="393"/>
    <cellStyle name="Normální 12 2 2 2" xfId="394"/>
    <cellStyle name="Normální 12 2 2 3" xfId="395"/>
    <cellStyle name="Normální 12 2 3" xfId="396"/>
    <cellStyle name="Normální 12 3" xfId="397"/>
    <cellStyle name="Normální 12 3 2" xfId="398"/>
    <cellStyle name="Normální 12 3 2 2" xfId="399"/>
    <cellStyle name="Normální 12 3 2 2 2" xfId="400"/>
    <cellStyle name="Normální 12 3 2 3" xfId="401"/>
    <cellStyle name="Normální 12 3 3" xfId="402"/>
    <cellStyle name="Normální 12 3 3 2" xfId="403"/>
    <cellStyle name="Normální 12 3 4" xfId="404"/>
    <cellStyle name="Normální 12 3 5" xfId="405"/>
    <cellStyle name="Normální 12 4" xfId="406"/>
    <cellStyle name="Normální 12 4 2" xfId="407"/>
    <cellStyle name="Normální 12 4 2 2" xfId="408"/>
    <cellStyle name="Normální 12 4 3" xfId="409"/>
    <cellStyle name="Normální 12 4 4" xfId="410"/>
    <cellStyle name="Normální 12 5" xfId="411"/>
    <cellStyle name="Normální 12 5 2" xfId="412"/>
    <cellStyle name="Normální 12 5 2 2" xfId="413"/>
    <cellStyle name="Normální 12 5 3" xfId="414"/>
    <cellStyle name="Normální 12 5 4" xfId="415"/>
    <cellStyle name="Normální 12 6" xfId="416"/>
    <cellStyle name="Normální 12 6 2" xfId="417"/>
    <cellStyle name="Normální 12 6 2 2" xfId="418"/>
    <cellStyle name="Normální 12 6 3" xfId="419"/>
    <cellStyle name="Normální 12 7" xfId="420"/>
    <cellStyle name="Normální 12 7 2" xfId="421"/>
    <cellStyle name="Normální 12 8" xfId="422"/>
    <cellStyle name="Normální 12 9" xfId="423"/>
    <cellStyle name="Normální 13" xfId="424"/>
    <cellStyle name="Normální 14" xfId="425"/>
    <cellStyle name="Normální 15" xfId="426"/>
    <cellStyle name="Normální 15 2" xfId="427"/>
    <cellStyle name="Normální 16" xfId="428"/>
    <cellStyle name="normální 2" xfId="429"/>
    <cellStyle name="Normální 2 2" xfId="430"/>
    <cellStyle name="normální 2 3" xfId="431"/>
    <cellStyle name="normální 2 4" xfId="432"/>
    <cellStyle name="Normální 256" xfId="433"/>
    <cellStyle name="Normální 3" xfId="434"/>
    <cellStyle name="Normální 3 2" xfId="435"/>
    <cellStyle name="normální 3 2 2" xfId="436"/>
    <cellStyle name="Normální 3 3" xfId="437"/>
    <cellStyle name="Normální 3 4" xfId="438"/>
    <cellStyle name="normální 4" xfId="439"/>
    <cellStyle name="normální 4 2" xfId="440"/>
    <cellStyle name="normální 4 2 2" xfId="441"/>
    <cellStyle name="normální 4 3" xfId="442"/>
    <cellStyle name="Normální 5" xfId="443"/>
    <cellStyle name="normální 5 2" xfId="444"/>
    <cellStyle name="Normální 6" xfId="445"/>
    <cellStyle name="normální 6 10" xfId="446"/>
    <cellStyle name="normální 6 2" xfId="447"/>
    <cellStyle name="normální 6 3" xfId="448"/>
    <cellStyle name="normální 6 4" xfId="449"/>
    <cellStyle name="normální 6 5" xfId="450"/>
    <cellStyle name="normální 6 6" xfId="451"/>
    <cellStyle name="normální 6 7" xfId="452"/>
    <cellStyle name="normální 6 8" xfId="453"/>
    <cellStyle name="normální 6 9" xfId="454"/>
    <cellStyle name="normální 7" xfId="455"/>
    <cellStyle name="normální 7 10" xfId="456"/>
    <cellStyle name="normální 7 2" xfId="457"/>
    <cellStyle name="Normální 7 2 2" xfId="458"/>
    <cellStyle name="Normální 7 2 2 2" xfId="459"/>
    <cellStyle name="Normální 7 2 2 2 2" xfId="460"/>
    <cellStyle name="Normální 7 2 2 2 2 2" xfId="461"/>
    <cellStyle name="Normální 7 2 2 2 3" xfId="462"/>
    <cellStyle name="Normální 7 2 2 3" xfId="463"/>
    <cellStyle name="Normální 7 2 2 3 2" xfId="464"/>
    <cellStyle name="Normální 7 2 2 4" xfId="465"/>
    <cellStyle name="Normální 7 2 2 5" xfId="466"/>
    <cellStyle name="Normální 7 2 2 6" xfId="467"/>
    <cellStyle name="Normální 7 2 3" xfId="468"/>
    <cellStyle name="Normální 7 2 3 2" xfId="469"/>
    <cellStyle name="Normální 7 2 3 2 2" xfId="470"/>
    <cellStyle name="Normální 7 2 3 3" xfId="471"/>
    <cellStyle name="Normální 7 2 3 4" xfId="472"/>
    <cellStyle name="Normální 7 2 4" xfId="473"/>
    <cellStyle name="Normální 7 2 4 2" xfId="474"/>
    <cellStyle name="Normální 7 2 4 2 2" xfId="475"/>
    <cellStyle name="Normální 7 2 4 3" xfId="476"/>
    <cellStyle name="Normální 7 2 4 4" xfId="477"/>
    <cellStyle name="Normální 7 2 5" xfId="478"/>
    <cellStyle name="Normální 7 2 5 2" xfId="479"/>
    <cellStyle name="Normální 7 2 5 2 2" xfId="480"/>
    <cellStyle name="Normální 7 2 5 3" xfId="481"/>
    <cellStyle name="Normální 7 2 6" xfId="482"/>
    <cellStyle name="Normální 7 2 6 2" xfId="483"/>
    <cellStyle name="Normální 7 2 7" xfId="484"/>
    <cellStyle name="Normální 7 2 7 2" xfId="485"/>
    <cellStyle name="Normální 7 2 8" xfId="486"/>
    <cellStyle name="Normální 7 2 9" xfId="487"/>
    <cellStyle name="normální 7 3" xfId="488"/>
    <cellStyle name="Normální 7 3 2" xfId="489"/>
    <cellStyle name="Normální 7 3 2 2" xfId="490"/>
    <cellStyle name="Normální 7 3 2 2 2" xfId="491"/>
    <cellStyle name="Normální 7 3 2 3" xfId="492"/>
    <cellStyle name="Normální 7 3 3" xfId="493"/>
    <cellStyle name="Normální 7 3 3 2" xfId="494"/>
    <cellStyle name="Normální 7 3 4" xfId="495"/>
    <cellStyle name="Normální 7 3 4 2" xfId="496"/>
    <cellStyle name="Normální 7 3 5" xfId="497"/>
    <cellStyle name="Normální 7 3 6" xfId="498"/>
    <cellStyle name="normální 7 4" xfId="499"/>
    <cellStyle name="Normální 7 4 2" xfId="500"/>
    <cellStyle name="Normální 7 4 2 2" xfId="501"/>
    <cellStyle name="Normální 7 4 3" xfId="502"/>
    <cellStyle name="Normální 7 4 3 2" xfId="503"/>
    <cellStyle name="Normální 7 4 4" xfId="504"/>
    <cellStyle name="normální 7 5" xfId="505"/>
    <cellStyle name="Normální 7 5 2" xfId="506"/>
    <cellStyle name="Normální 7 5 2 2" xfId="507"/>
    <cellStyle name="Normální 7 5 3" xfId="508"/>
    <cellStyle name="Normální 7 5 4" xfId="509"/>
    <cellStyle name="normální 7 6" xfId="510"/>
    <cellStyle name="Normální 7 6 2" xfId="511"/>
    <cellStyle name="Normální 7 6 2 2" xfId="512"/>
    <cellStyle name="Normální 7 6 3" xfId="513"/>
    <cellStyle name="normální 7 7" xfId="514"/>
    <cellStyle name="Normální 7 7 2" xfId="515"/>
    <cellStyle name="normální 7 8" xfId="516"/>
    <cellStyle name="Normální 7 8 2" xfId="517"/>
    <cellStyle name="normální 7 9" xfId="518"/>
    <cellStyle name="normální 8" xfId="519"/>
    <cellStyle name="normální 8 10" xfId="520"/>
    <cellStyle name="normální 8 2" xfId="521"/>
    <cellStyle name="Normální 8 2 2" xfId="522"/>
    <cellStyle name="Normální 8 2 2 2" xfId="523"/>
    <cellStyle name="Normální 8 2 2 2 2" xfId="524"/>
    <cellStyle name="Normální 8 2 2 2 2 2" xfId="525"/>
    <cellStyle name="Normální 8 2 2 2 3" xfId="526"/>
    <cellStyle name="Normální 8 2 2 3" xfId="527"/>
    <cellStyle name="Normální 8 2 2 3 2" xfId="528"/>
    <cellStyle name="Normální 8 2 2 4" xfId="529"/>
    <cellStyle name="Normální 8 2 2 5" xfId="530"/>
    <cellStyle name="Normální 8 2 2 6" xfId="531"/>
    <cellStyle name="Normální 8 2 3" xfId="532"/>
    <cellStyle name="Normální 8 2 3 2" xfId="533"/>
    <cellStyle name="Normální 8 2 3 2 2" xfId="534"/>
    <cellStyle name="Normální 8 2 3 3" xfId="535"/>
    <cellStyle name="Normální 8 2 3 4" xfId="536"/>
    <cellStyle name="Normální 8 2 4" xfId="537"/>
    <cellStyle name="Normální 8 2 4 2" xfId="538"/>
    <cellStyle name="Normální 8 2 4 2 2" xfId="539"/>
    <cellStyle name="Normální 8 2 4 3" xfId="540"/>
    <cellStyle name="Normální 8 2 4 4" xfId="541"/>
    <cellStyle name="Normální 8 2 5" xfId="542"/>
    <cellStyle name="Normální 8 2 5 2" xfId="543"/>
    <cellStyle name="Normální 8 2 5 2 2" xfId="544"/>
    <cellStyle name="Normální 8 2 5 3" xfId="545"/>
    <cellStyle name="Normální 8 2 6" xfId="546"/>
    <cellStyle name="Normální 8 2 6 2" xfId="547"/>
    <cellStyle name="Normální 8 2 7" xfId="548"/>
    <cellStyle name="Normální 8 2 7 2" xfId="549"/>
    <cellStyle name="Normální 8 2 8" xfId="550"/>
    <cellStyle name="Normální 8 2 9" xfId="551"/>
    <cellStyle name="normální 8 3" xfId="552"/>
    <cellStyle name="Normální 8 3 2" xfId="553"/>
    <cellStyle name="Normální 8 3 2 2" xfId="554"/>
    <cellStyle name="Normální 8 3 2 2 2" xfId="555"/>
    <cellStyle name="Normální 8 3 2 3" xfId="556"/>
    <cellStyle name="Normální 8 3 3" xfId="557"/>
    <cellStyle name="Normální 8 3 3 2" xfId="558"/>
    <cellStyle name="Normální 8 3 4" xfId="559"/>
    <cellStyle name="Normální 8 3 4 2" xfId="560"/>
    <cellStyle name="Normální 8 3 5" xfId="561"/>
    <cellStyle name="Normální 8 3 6" xfId="562"/>
    <cellStyle name="normální 8 4" xfId="563"/>
    <cellStyle name="Normální 8 4 2" xfId="564"/>
    <cellStyle name="Normální 8 4 2 2" xfId="565"/>
    <cellStyle name="Normální 8 4 3" xfId="566"/>
    <cellStyle name="Normální 8 4 3 2" xfId="567"/>
    <cellStyle name="Normální 8 4 4" xfId="568"/>
    <cellStyle name="normální 8 5" xfId="569"/>
    <cellStyle name="Normální 8 5 2" xfId="570"/>
    <cellStyle name="Normální 8 5 2 2" xfId="571"/>
    <cellStyle name="Normální 8 5 3" xfId="572"/>
    <cellStyle name="Normální 8 5 4" xfId="573"/>
    <cellStyle name="normální 8 6" xfId="574"/>
    <cellStyle name="Normální 8 6 2" xfId="575"/>
    <cellStyle name="Normální 8 6 2 2" xfId="576"/>
    <cellStyle name="Normální 8 6 3" xfId="577"/>
    <cellStyle name="normální 8 7" xfId="578"/>
    <cellStyle name="Normální 8 7 2" xfId="579"/>
    <cellStyle name="normální 8 8" xfId="580"/>
    <cellStyle name="Normální 8 8 2" xfId="581"/>
    <cellStyle name="normální 8 9" xfId="582"/>
    <cellStyle name="normální 9" xfId="583"/>
    <cellStyle name="Normální 9 10" xfId="584"/>
    <cellStyle name="Normální 9 2" xfId="585"/>
    <cellStyle name="Normální 9 2 2" xfId="586"/>
    <cellStyle name="Normální 9 2 2 2" xfId="587"/>
    <cellStyle name="Normální 9 2 2 2 2" xfId="588"/>
    <cellStyle name="Normální 9 2 2 2 2 2" xfId="589"/>
    <cellStyle name="Normální 9 2 2 2 3" xfId="590"/>
    <cellStyle name="Normální 9 2 2 3" xfId="591"/>
    <cellStyle name="Normální 9 2 2 3 2" xfId="592"/>
    <cellStyle name="Normální 9 2 2 4" xfId="593"/>
    <cellStyle name="Normální 9 2 2 5" xfId="594"/>
    <cellStyle name="Normální 9 2 2 6" xfId="595"/>
    <cellStyle name="Normální 9 2 3" xfId="596"/>
    <cellStyle name="Normální 9 2 3 2" xfId="597"/>
    <cellStyle name="Normální 9 2 3 2 2" xfId="598"/>
    <cellStyle name="Normální 9 2 3 3" xfId="599"/>
    <cellStyle name="Normální 9 2 3 4" xfId="600"/>
    <cellStyle name="Normální 9 2 4" xfId="601"/>
    <cellStyle name="Normální 9 2 4 2" xfId="602"/>
    <cellStyle name="Normální 9 2 4 2 2" xfId="603"/>
    <cellStyle name="Normální 9 2 4 3" xfId="604"/>
    <cellStyle name="Normální 9 2 4 4" xfId="605"/>
    <cellStyle name="Normální 9 2 5" xfId="606"/>
    <cellStyle name="Normální 9 2 5 2" xfId="607"/>
    <cellStyle name="Normální 9 2 5 2 2" xfId="608"/>
    <cellStyle name="Normální 9 2 5 3" xfId="609"/>
    <cellStyle name="Normální 9 2 6" xfId="610"/>
    <cellStyle name="Normální 9 2 6 2" xfId="611"/>
    <cellStyle name="Normální 9 2 7" xfId="612"/>
    <cellStyle name="Normální 9 2 7 2" xfId="613"/>
    <cellStyle name="Normální 9 2 8" xfId="614"/>
    <cellStyle name="Normální 9 2 9" xfId="615"/>
    <cellStyle name="Normální 9 3" xfId="616"/>
    <cellStyle name="Normální 9 3 2" xfId="617"/>
    <cellStyle name="Normální 9 3 2 2" xfId="618"/>
    <cellStyle name="Normální 9 3 2 2 2" xfId="619"/>
    <cellStyle name="Normální 9 3 2 3" xfId="620"/>
    <cellStyle name="Normální 9 3 3" xfId="621"/>
    <cellStyle name="Normální 9 3 3 2" xfId="622"/>
    <cellStyle name="Normální 9 3 4" xfId="623"/>
    <cellStyle name="Normální 9 3 4 2" xfId="624"/>
    <cellStyle name="Normální 9 3 5" xfId="625"/>
    <cellStyle name="Normální 9 3 6" xfId="626"/>
    <cellStyle name="Normální 9 4" xfId="627"/>
    <cellStyle name="Normální 9 4 2" xfId="628"/>
    <cellStyle name="Normální 9 4 2 2" xfId="629"/>
    <cellStyle name="Normální 9 4 3" xfId="630"/>
    <cellStyle name="Normální 9 4 3 2" xfId="631"/>
    <cellStyle name="Normální 9 4 4" xfId="632"/>
    <cellStyle name="Normální 9 5" xfId="633"/>
    <cellStyle name="Normální 9 5 2" xfId="634"/>
    <cellStyle name="Normální 9 5 2 2" xfId="635"/>
    <cellStyle name="Normální 9 5 3" xfId="636"/>
    <cellStyle name="Normální 9 5 4" xfId="637"/>
    <cellStyle name="Normální 9 6" xfId="638"/>
    <cellStyle name="Normální 9 6 2" xfId="639"/>
    <cellStyle name="Normální 9 6 2 2" xfId="640"/>
    <cellStyle name="Normální 9 6 3" xfId="641"/>
    <cellStyle name="Normální 9 7" xfId="642"/>
    <cellStyle name="Normální 9 7 2" xfId="643"/>
    <cellStyle name="Normální 9 8" xfId="644"/>
    <cellStyle name="Normální 9 8 2" xfId="645"/>
    <cellStyle name="Normální 9 9" xfId="646"/>
    <cellStyle name="Normalny_Ceny jedn" xfId="647"/>
    <cellStyle name="oem name" xfId="648"/>
    <cellStyle name="page" xfId="649"/>
    <cellStyle name="Percent [2]" xfId="650"/>
    <cellStyle name="Podtitulek" xfId="651"/>
    <cellStyle name="podtitulek inverzní" xfId="652"/>
    <cellStyle name="podtitulek_List1" xfId="653"/>
    <cellStyle name="Popis" xfId="654"/>
    <cellStyle name="Popis - 1" xfId="655"/>
    <cellStyle name="POPIS_PERSONAL" xfId="656"/>
    <cellStyle name="Poznámka 2 2" xfId="657"/>
    <cellStyle name="Poznámka 3" xfId="658"/>
    <cellStyle name="procent 2" xfId="659"/>
    <cellStyle name="Procenta 2" xfId="660"/>
    <cellStyle name="Procenta 2 10" xfId="661"/>
    <cellStyle name="Procenta 2 2" xfId="662"/>
    <cellStyle name="Procenta 2 2 2" xfId="663"/>
    <cellStyle name="Procenta 2 2 2 2" xfId="664"/>
    <cellStyle name="Procenta 2 2 2 2 2" xfId="665"/>
    <cellStyle name="Procenta 2 2 2 2 2 2" xfId="666"/>
    <cellStyle name="Procenta 2 2 2 2 3" xfId="667"/>
    <cellStyle name="Procenta 2 2 2 3" xfId="668"/>
    <cellStyle name="Procenta 2 2 2 3 2" xfId="669"/>
    <cellStyle name="Procenta 2 2 2 4" xfId="670"/>
    <cellStyle name="Procenta 2 2 2 5" xfId="671"/>
    <cellStyle name="Procenta 2 2 2 6" xfId="672"/>
    <cellStyle name="Procenta 2 2 3" xfId="673"/>
    <cellStyle name="Procenta 2 2 3 2" xfId="674"/>
    <cellStyle name="Procenta 2 2 3 2 2" xfId="675"/>
    <cellStyle name="Procenta 2 2 3 3" xfId="676"/>
    <cellStyle name="Procenta 2 2 3 4" xfId="677"/>
    <cellStyle name="Procenta 2 2 4" xfId="678"/>
    <cellStyle name="Procenta 2 2 4 2" xfId="679"/>
    <cellStyle name="Procenta 2 2 4 2 2" xfId="680"/>
    <cellStyle name="Procenta 2 2 4 3" xfId="681"/>
    <cellStyle name="Procenta 2 2 4 4" xfId="682"/>
    <cellStyle name="Procenta 2 2 5" xfId="683"/>
    <cellStyle name="Procenta 2 2 5 2" xfId="684"/>
    <cellStyle name="Procenta 2 2 5 2 2" xfId="685"/>
    <cellStyle name="Procenta 2 2 5 3" xfId="686"/>
    <cellStyle name="Procenta 2 2 6" xfId="687"/>
    <cellStyle name="Procenta 2 2 6 2" xfId="688"/>
    <cellStyle name="Procenta 2 2 7" xfId="689"/>
    <cellStyle name="Procenta 2 2 7 2" xfId="690"/>
    <cellStyle name="Procenta 2 2 8" xfId="691"/>
    <cellStyle name="Procenta 2 2 9" xfId="692"/>
    <cellStyle name="Procenta 2 3" xfId="693"/>
    <cellStyle name="Procenta 2 3 2" xfId="694"/>
    <cellStyle name="Procenta 2 3 2 2" xfId="695"/>
    <cellStyle name="Procenta 2 3 2 2 2" xfId="696"/>
    <cellStyle name="Procenta 2 3 2 3" xfId="697"/>
    <cellStyle name="Procenta 2 3 2 4" xfId="698"/>
    <cellStyle name="Procenta 2 3 3" xfId="699"/>
    <cellStyle name="Procenta 2 3 3 2" xfId="700"/>
    <cellStyle name="Procenta 2 3 4" xfId="701"/>
    <cellStyle name="Procenta 2 3 4 2" xfId="702"/>
    <cellStyle name="Procenta 2 3 5" xfId="703"/>
    <cellStyle name="Procenta 2 4" xfId="704"/>
    <cellStyle name="Procenta 2 4 2" xfId="705"/>
    <cellStyle name="Procenta 2 4 2 2" xfId="706"/>
    <cellStyle name="Procenta 2 4 3" xfId="707"/>
    <cellStyle name="Procenta 2 4 3 2" xfId="708"/>
    <cellStyle name="Procenta 2 4 4" xfId="709"/>
    <cellStyle name="Procenta 2 4 5" xfId="710"/>
    <cellStyle name="Procenta 2 5" xfId="711"/>
    <cellStyle name="Procenta 2 5 2" xfId="712"/>
    <cellStyle name="Procenta 2 5 2 2" xfId="713"/>
    <cellStyle name="Procenta 2 5 3" xfId="714"/>
    <cellStyle name="Procenta 2 5 3 2" xfId="715"/>
    <cellStyle name="Procenta 2 5 4" xfId="716"/>
    <cellStyle name="Procenta 2 6" xfId="717"/>
    <cellStyle name="Procenta 2 6 2" xfId="718"/>
    <cellStyle name="Procenta 2 6 2 2" xfId="719"/>
    <cellStyle name="Procenta 2 6 3" xfId="720"/>
    <cellStyle name="Procenta 2 7" xfId="721"/>
    <cellStyle name="Procenta 2 7 2" xfId="722"/>
    <cellStyle name="Procenta 2 8" xfId="723"/>
    <cellStyle name="Procenta 2 8 2" xfId="724"/>
    <cellStyle name="Procenta 2 9" xfId="725"/>
    <cellStyle name="S5M1" xfId="726"/>
    <cellStyle name="S6M1" xfId="727"/>
    <cellStyle name="S7M1" xfId="728"/>
    <cellStyle name="Standard_--&gt;2-1" xfId="729"/>
    <cellStyle name="Styl 1" xfId="730"/>
    <cellStyle name="Styl2" xfId="731"/>
    <cellStyle name="Styl3" xfId="732"/>
    <cellStyle name="subhead" xfId="733"/>
    <cellStyle name="TYP ŘÁDKU_4(sloupec D)" xfId="734"/>
    <cellStyle name="Währung [0]_--&gt;2-1" xfId="735"/>
    <cellStyle name="Währung_--&gt;2-1" xfId="736"/>
    <cellStyle name="Wהhrung [0]_--&gt;2-1" xfId="737"/>
    <cellStyle name="Wהhrung_--&gt;2-1" xfId="7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covsky\AppData\Local\Temp\Rar$DIa0.785\4.etapa_H12_Fas&#225;dy%20&#268;VUT_SP_s_VV_1400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Firemn&#237;%20archiv%20a.s\Zak&#225;zky%20rok%202001\22%20Zelen&#253;%20ostrov%20SP\Kniha%20spec.+%20v&#253;kaz%20v&#253;m&#283;r%20TENDR%203.%20stavba\SO%2011.1%20A%20Architektonicko-stavebn&#237;%20autorizovan&#253;%20Helik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_Akce\3130_Jedli&#269;k&#367;v%20&#250;stav\V&#253;stupy_2\RO_Dostavba%20Jedli&#269;kova%20&#250;stavu%20a%20&#353;kol%20-%20II.etap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4%20Ilbau\10.12.99%20Ilbau.%20Summary%20bill%20of%20quantiti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\K09_01\AKCE\DAT_CENTRUM_SEZNAM\NAB_SML\DAT_CENTRUM_SEZNAM_121112_ALTRON\2.kolo_SCS\Slabo_121112_0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&#269;.%2041%20Zelen&#253;%20ostrov%20roz.%20rozpo&#269;tu%20na%20DC%20(bez%20list.%20v&#253;stupu)\Rozpo&#269;et%20stavby%20dle%20DC\sa_SO51_4_vv_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26\jola\WINDOWS\TEMP\Oferta%20-%20za&#322;.%2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la\c\My%20Documents\jola\OFERENCI\11%20Exbud\13.12.99.%20Exbud.%20List%20of%20unit%20rates.%20nr%2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Všeobecné náklady"/>
      <sheetName val="Rozpočet"/>
      <sheetName val="Hromosvod"/>
    </sheetNames>
    <sheetDataSet>
      <sheetData sheetId="0" refreshError="1"/>
      <sheetData sheetId="1" refreshError="1"/>
      <sheetData sheetId="2">
        <row r="8">
          <cell r="O8">
            <v>21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 11.1A Výkaz výměr"/>
      <sheetName val="SO 11.1B Výkaz výměr"/>
      <sheetName val="SO 11.1ST Výkaz výměr"/>
      <sheetName val="SO 11.1B Kniha specifikací"/>
      <sheetName val="SO 11.1ST Kniha specifikací"/>
      <sheetName val="SO 11_1A Výkaz výměr"/>
      <sheetName val="SO11_1AVýkazvýměr"/>
      <sheetName val="SO_11_1A_Výkaz_výměr"/>
      <sheetName val="SO_11_1B_Výkaz_výměr"/>
      <sheetName val="SO_11_1ST_Výkaz_výměr"/>
      <sheetName val="SO_11_1B_Kniha_specifikací"/>
      <sheetName val="SO_11_1ST_Kniha_specifikací"/>
      <sheetName val="SO_11_1A_Výkaz_výměr1"/>
      <sheetName val="SO_11_1A_Výkaz_výměr2"/>
      <sheetName val="SO_11_1B_Výkaz_výměr1"/>
      <sheetName val="SO_11_1ST_Výkaz_výměr1"/>
      <sheetName val="SO_11_1B_Kniha_specifikací1"/>
      <sheetName val="SO_11_1ST_Kniha_specifikací1"/>
      <sheetName val="SO_11_1A_Výkaz_výměr3"/>
      <sheetName val="SO 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Rekapitulace "/>
      <sheetName val="Statická část"/>
      <sheetName val="stavebni C-D"/>
      <sheetName val="Stavební F"/>
      <sheetName val="venkovní rampa"/>
      <sheetName val="pěší komunikace"/>
      <sheetName val="ZTI_C"/>
      <sheetName val="ZTI_D"/>
      <sheetName val="ÚT-C"/>
      <sheetName val="ÚT-D"/>
      <sheetName val="silnoproud"/>
      <sheetName val="slaboproud"/>
      <sheetName val="VZT"/>
      <sheetName val="MaR"/>
      <sheetName val="List1"/>
      <sheetName val="List2"/>
      <sheetName val="List3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44">
          <cell r="C44" t="str">
            <v>EGT347F101</v>
          </cell>
        </row>
        <row r="45">
          <cell r="C45" t="str">
            <v>0368839000</v>
          </cell>
        </row>
        <row r="46">
          <cell r="C46" t="str">
            <v>EGT311F101</v>
          </cell>
        </row>
        <row r="47">
          <cell r="C47" t="str">
            <v>TFL201F601</v>
          </cell>
        </row>
        <row r="48">
          <cell r="C48" t="str">
            <v>KS300 /1C2F001</v>
          </cell>
        </row>
        <row r="49">
          <cell r="C49" t="str">
            <v>KS600C2F001</v>
          </cell>
        </row>
        <row r="50">
          <cell r="C50" t="str">
            <v>HSC120F001</v>
          </cell>
        </row>
        <row r="51">
          <cell r="C51" t="str">
            <v>0362225001</v>
          </cell>
        </row>
        <row r="52">
          <cell r="C52" t="str">
            <v>BXN015F210</v>
          </cell>
        </row>
        <row r="53">
          <cell r="C53" t="str">
            <v>AVM114SF132</v>
          </cell>
        </row>
        <row r="54">
          <cell r="C54" t="str">
            <v>0370560016</v>
          </cell>
        </row>
        <row r="55">
          <cell r="C55" t="str">
            <v>ASF122F120</v>
          </cell>
        </row>
        <row r="57">
          <cell r="C57" t="str">
            <v>EGT347F101</v>
          </cell>
        </row>
        <row r="58">
          <cell r="C58" t="str">
            <v>0368839000</v>
          </cell>
        </row>
        <row r="59">
          <cell r="C59" t="str">
            <v>EGT311F101</v>
          </cell>
        </row>
        <row r="60">
          <cell r="C60" t="str">
            <v>TFL201F601</v>
          </cell>
        </row>
        <row r="61">
          <cell r="C61" t="str">
            <v>KS300 /1C2F001</v>
          </cell>
        </row>
        <row r="62">
          <cell r="C62" t="str">
            <v>KS600C2F001</v>
          </cell>
        </row>
        <row r="63">
          <cell r="C63" t="str">
            <v>BXN020F200</v>
          </cell>
        </row>
        <row r="64">
          <cell r="C64" t="str">
            <v>AVM114SF132</v>
          </cell>
        </row>
        <row r="65">
          <cell r="C65" t="str">
            <v>0370560016</v>
          </cell>
        </row>
        <row r="66">
          <cell r="C66" t="str">
            <v>ASF122F120</v>
          </cell>
        </row>
        <row r="69">
          <cell r="C69" t="str">
            <v>EGT301F101</v>
          </cell>
        </row>
        <row r="70">
          <cell r="C70" t="str">
            <v>0370560011</v>
          </cell>
        </row>
        <row r="72">
          <cell r="C72" t="str">
            <v>EGT301F101</v>
          </cell>
        </row>
        <row r="73">
          <cell r="C73" t="str">
            <v>0370560011</v>
          </cell>
        </row>
        <row r="75">
          <cell r="C75" t="str">
            <v>ASM114SF132</v>
          </cell>
        </row>
        <row r="78">
          <cell r="C78" t="str">
            <v>ASM114SF132</v>
          </cell>
        </row>
        <row r="80">
          <cell r="C80" t="str">
            <v>EGT301F101</v>
          </cell>
        </row>
        <row r="81">
          <cell r="C81" t="str">
            <v>0370560011</v>
          </cell>
        </row>
        <row r="85">
          <cell r="C85" t="str">
            <v>EGT346F101</v>
          </cell>
        </row>
        <row r="86">
          <cell r="C86" t="str">
            <v>0226807120</v>
          </cell>
        </row>
        <row r="87">
          <cell r="C87" t="str">
            <v>0368840000</v>
          </cell>
        </row>
        <row r="88">
          <cell r="C88" t="str">
            <v>TSO670F001</v>
          </cell>
        </row>
        <row r="89">
          <cell r="C89" t="str">
            <v>KS600C2F001</v>
          </cell>
        </row>
        <row r="90">
          <cell r="C90" t="str">
            <v>SE 22/F</v>
          </cell>
        </row>
        <row r="91">
          <cell r="C91" t="str">
            <v>T6</v>
          </cell>
        </row>
        <row r="93">
          <cell r="C93" t="str">
            <v>EGT301F101</v>
          </cell>
        </row>
        <row r="94">
          <cell r="C94" t="str">
            <v>0370560011</v>
          </cell>
        </row>
        <row r="95">
          <cell r="C95" t="str">
            <v>EGT311F101</v>
          </cell>
        </row>
        <row r="96">
          <cell r="C96" t="str">
            <v>EGT346F101</v>
          </cell>
        </row>
        <row r="97">
          <cell r="C97" t="str">
            <v>0226807120</v>
          </cell>
        </row>
        <row r="98">
          <cell r="C98" t="str">
            <v>0368840000</v>
          </cell>
        </row>
        <row r="99">
          <cell r="C99" t="str">
            <v>RAK82.4/3728M</v>
          </cell>
        </row>
        <row r="100">
          <cell r="C100" t="str">
            <v>0226807120</v>
          </cell>
        </row>
        <row r="101">
          <cell r="C101" t="str">
            <v>0364142000</v>
          </cell>
        </row>
        <row r="102">
          <cell r="C102" t="str">
            <v>RAK82.4/3728M</v>
          </cell>
        </row>
        <row r="103">
          <cell r="C103" t="str">
            <v>RHV01+SZ1</v>
          </cell>
        </row>
        <row r="104">
          <cell r="C104" t="str">
            <v>T6</v>
          </cell>
        </row>
        <row r="105">
          <cell r="C105" t="str">
            <v>BXN025F200</v>
          </cell>
        </row>
        <row r="106">
          <cell r="C106" t="str">
            <v>AVM114SF132</v>
          </cell>
        </row>
        <row r="107">
          <cell r="C107" t="str">
            <v>0370560016</v>
          </cell>
        </row>
        <row r="108">
          <cell r="C108" t="str">
            <v>BXN020F200</v>
          </cell>
        </row>
        <row r="109">
          <cell r="C109" t="str">
            <v>AVM114SF132</v>
          </cell>
        </row>
        <row r="110">
          <cell r="C110" t="str">
            <v>0370560016</v>
          </cell>
        </row>
        <row r="111">
          <cell r="C111" t="str">
            <v>BXN032F200</v>
          </cell>
        </row>
        <row r="112">
          <cell r="C112" t="str">
            <v>AVM114SF132</v>
          </cell>
        </row>
        <row r="113">
          <cell r="C113" t="str">
            <v>0370560016</v>
          </cell>
        </row>
        <row r="115">
          <cell r="C115" t="str">
            <v>EGT346F101</v>
          </cell>
        </row>
        <row r="116">
          <cell r="C116" t="str">
            <v>0226807120</v>
          </cell>
        </row>
        <row r="117">
          <cell r="C117" t="str">
            <v>0368840000</v>
          </cell>
        </row>
        <row r="118">
          <cell r="C118" t="str">
            <v>TSO670F001</v>
          </cell>
        </row>
        <row r="119">
          <cell r="C119" t="str">
            <v>KS600C2F001</v>
          </cell>
        </row>
        <row r="120">
          <cell r="C120" t="str">
            <v>GTE CO</v>
          </cell>
        </row>
        <row r="121">
          <cell r="C121" t="str">
            <v>SE 22/F</v>
          </cell>
        </row>
        <row r="123">
          <cell r="C123" t="str">
            <v>EGT301F101</v>
          </cell>
        </row>
        <row r="124">
          <cell r="C124" t="str">
            <v>0370560011</v>
          </cell>
        </row>
        <row r="125">
          <cell r="C125" t="str">
            <v>EGT311F101</v>
          </cell>
        </row>
        <row r="126">
          <cell r="C126" t="str">
            <v>EGT346F101</v>
          </cell>
        </row>
        <row r="127">
          <cell r="C127" t="str">
            <v>0226807120</v>
          </cell>
        </row>
        <row r="128">
          <cell r="C128" t="str">
            <v>0368840000</v>
          </cell>
        </row>
        <row r="129">
          <cell r="C129" t="str">
            <v>RAK82.4/3728M</v>
          </cell>
        </row>
        <row r="130">
          <cell r="C130" t="str">
            <v>0226807120</v>
          </cell>
        </row>
        <row r="131">
          <cell r="C131" t="str">
            <v>0364142000</v>
          </cell>
        </row>
        <row r="132">
          <cell r="C132" t="str">
            <v>RAK82.4/3728M</v>
          </cell>
        </row>
        <row r="133">
          <cell r="C133" t="str">
            <v>RHV01+SZ1</v>
          </cell>
        </row>
        <row r="134">
          <cell r="C134" t="str">
            <v>T6</v>
          </cell>
        </row>
        <row r="135">
          <cell r="C135" t="str">
            <v>BXN015F210</v>
          </cell>
        </row>
        <row r="136">
          <cell r="C136" t="str">
            <v>AVM114SF132</v>
          </cell>
        </row>
        <row r="137">
          <cell r="C137" t="str">
            <v>0370560016</v>
          </cell>
        </row>
        <row r="138">
          <cell r="C138" t="str">
            <v>BXN032F200</v>
          </cell>
        </row>
        <row r="139">
          <cell r="C139" t="str">
            <v>AVM114SF132</v>
          </cell>
        </row>
        <row r="140">
          <cell r="C140" t="str">
            <v>0370560016</v>
          </cell>
        </row>
        <row r="141">
          <cell r="C141" t="str">
            <v>BXN015F200</v>
          </cell>
        </row>
        <row r="142">
          <cell r="C142" t="str">
            <v>AVM114SF132</v>
          </cell>
        </row>
        <row r="143">
          <cell r="C143" t="str">
            <v>0370560016</v>
          </cell>
        </row>
        <row r="151">
          <cell r="C151" t="str">
            <v>EYR203F001</v>
          </cell>
        </row>
        <row r="152">
          <cell r="C152" t="str">
            <v>0374413001</v>
          </cell>
        </row>
        <row r="153">
          <cell r="C153" t="str">
            <v>EYL220F001</v>
          </cell>
        </row>
        <row r="154">
          <cell r="C154" t="str">
            <v>EYR203F001</v>
          </cell>
        </row>
        <row r="155">
          <cell r="C155" t="str">
            <v>0374413001</v>
          </cell>
        </row>
        <row r="156">
          <cell r="C156" t="str">
            <v>EYR203F001</v>
          </cell>
        </row>
        <row r="157">
          <cell r="C157" t="str">
            <v>0374413001</v>
          </cell>
        </row>
        <row r="158">
          <cell r="C158" t="str">
            <v>EYR203F001</v>
          </cell>
        </row>
        <row r="159">
          <cell r="C159" t="str">
            <v>0374413001</v>
          </cell>
        </row>
        <row r="160">
          <cell r="C160" t="str">
            <v>EYT240F001</v>
          </cell>
        </row>
        <row r="161">
          <cell r="C161" t="str">
            <v>0367842002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pp_6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statní - Shrnutí"/>
      <sheetName val="Celkem"/>
      <sheetName val="Titulni list (3)"/>
      <sheetName val="TS ACS 1.E"/>
      <sheetName val="Systém ACS 1.E"/>
      <sheetName val="TS CCTV 1.E"/>
      <sheetName val="Systém CCTV 1.E Sams"/>
      <sheetName val="TS CCTV 3.E"/>
      <sheetName val="Systém CCTV 3.E Sams "/>
      <sheetName val="TS EZS"/>
      <sheetName val="Systém EZS"/>
      <sheetName val="TD PERIMETR"/>
      <sheetName val="Systém Perimetr"/>
      <sheetName val="TS DT"/>
      <sheetName val="DT E.1"/>
      <sheetName val="Nabídka koukaam"/>
      <sheetName val="TS ACS 3.E"/>
      <sheetName val="Systém ACS 3.E"/>
      <sheetName val="Systém CCTV 1.E SONY"/>
      <sheetName val="VV acs pom"/>
      <sheetName val="ceny CND5"/>
      <sheetName val="Konfigurátor"/>
      <sheetName val="nab Perim OLYMPO"/>
      <sheetName val="Titulni list (2)"/>
      <sheetName val="Výkaz výměr (2)"/>
      <sheetName val="Systém nové p+r Stand."/>
      <sheetName val="Systém nové p+r XXL 830"/>
      <sheetName val="List3"/>
      <sheetName val="náhoda"/>
      <sheetName val="Systém nové p+r Stand. s CND"/>
      <sheetName val="Titulni list"/>
      <sheetName val="Výkaz výmě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J1" t="str">
            <v>ANO</v>
          </cell>
          <cell r="K1" t="str">
            <v>1xRS485</v>
          </cell>
        </row>
        <row r="2">
          <cell r="J2" t="str">
            <v>NE</v>
          </cell>
          <cell r="K2" t="str">
            <v>2xRS485</v>
          </cell>
        </row>
        <row r="4">
          <cell r="K4" t="str">
            <v>RS485+RS232</v>
          </cell>
        </row>
        <row r="5">
          <cell r="K5" t="str">
            <v>RS232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 51.4 Výkaz výměr"/>
      <sheetName val="SO 51_4 Výkaz výměr"/>
      <sheetName val="SO_51_4_Výkaz_výměr"/>
      <sheetName val="SO_51_4_Výkaz_výměr1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ob. elektr."/>
      <sheetName val="Rob. zewn. i budowl."/>
      <sheetName val="Instalacje sanitarne, ppoż."/>
      <sheetName val="Sieci zewn."/>
      <sheetName val="Inst. energetyczne"/>
      <sheetName val="Rob_ elektr_"/>
      <sheetName val="Rob__elektr_"/>
      <sheetName val="Rob__zewn__i_budowl_"/>
      <sheetName val="Instalacje_sanitarne,_ppoż_"/>
      <sheetName val="Sieci_zewn_"/>
      <sheetName val="Inst__energetyczne"/>
      <sheetName val="Rob__elektr_1"/>
      <sheetName val="Rob__elektr_2"/>
      <sheetName val="Rob__zewn__i_budowl_1"/>
      <sheetName val="Instalacje_sanitarne,_ppoż_1"/>
      <sheetName val="Sieci_zewn_1"/>
      <sheetName val="Inst__energetyczne1"/>
      <sheetName val="Rob__elektr_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oboty sanitarne"/>
      <sheetName val="Roboty budowlane"/>
      <sheetName val="Roboty elektryczne"/>
      <sheetName val="Roboty_sanitarne"/>
      <sheetName val="Roboty_budowlane"/>
      <sheetName val="Roboty_elektryczne"/>
      <sheetName val="Roboty_sanitarne1"/>
      <sheetName val="Roboty_budowlane1"/>
      <sheetName val="Roboty_elektryczne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zoomScale="75" zoomScaleNormal="75" workbookViewId="0" topLeftCell="A1">
      <selection activeCell="E3" sqref="E3:E7"/>
    </sheetView>
  </sheetViews>
  <sheetFormatPr defaultColWidth="9.140625" defaultRowHeight="15"/>
  <cols>
    <col min="1" max="1" width="7.57421875" style="56" bestFit="1" customWidth="1"/>
    <col min="2" max="2" width="24.8515625" style="57" bestFit="1" customWidth="1"/>
    <col min="3" max="3" width="90.7109375" style="58" customWidth="1"/>
    <col min="4" max="4" width="8.00390625" style="56" bestFit="1" customWidth="1"/>
    <col min="5" max="5" width="51.8515625" style="56" customWidth="1"/>
    <col min="6" max="6" width="57.00390625" style="56" customWidth="1"/>
    <col min="7" max="7" width="18.57421875" style="59" customWidth="1"/>
    <col min="8" max="8" width="23.00390625" style="59" customWidth="1"/>
    <col min="9" max="9" width="20.140625" style="60" customWidth="1"/>
    <col min="10" max="10" width="20.57421875" style="60" bestFit="1" customWidth="1"/>
    <col min="11" max="11" width="20.140625" style="60" bestFit="1" customWidth="1"/>
    <col min="12" max="12" width="17.7109375" style="64" customWidth="1"/>
    <col min="13" max="14" width="13.28125" style="60" customWidth="1"/>
    <col min="15" max="15" width="32.57421875" style="56" customWidth="1"/>
    <col min="16" max="16" width="8.7109375" style="2" customWidth="1"/>
    <col min="17" max="17" width="18.00390625" style="66" bestFit="1" customWidth="1"/>
    <col min="18" max="16384" width="9.140625" style="56" customWidth="1"/>
  </cols>
  <sheetData>
    <row r="1" spans="1:15" ht="18.75" thickBot="1">
      <c r="A1" s="1">
        <v>507</v>
      </c>
      <c r="B1" s="78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ht="51.75" thickBo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6" t="s">
        <v>8</v>
      </c>
      <c r="I2" s="4" t="s">
        <v>9</v>
      </c>
      <c r="J2" s="7" t="s">
        <v>10</v>
      </c>
      <c r="K2" s="7" t="s">
        <v>11</v>
      </c>
      <c r="L2" s="8" t="s">
        <v>12</v>
      </c>
      <c r="M2" s="7" t="s">
        <v>13</v>
      </c>
      <c r="N2" s="4" t="s">
        <v>14</v>
      </c>
      <c r="O2" s="9" t="s">
        <v>15</v>
      </c>
    </row>
    <row r="3" spans="1:15" ht="171.75" thickTop="1">
      <c r="A3" s="10">
        <v>1</v>
      </c>
      <c r="B3" s="11" t="s">
        <v>16</v>
      </c>
      <c r="C3" s="12" t="s">
        <v>17</v>
      </c>
      <c r="D3" s="13">
        <v>1</v>
      </c>
      <c r="E3" s="14"/>
      <c r="F3" s="12" t="s">
        <v>18</v>
      </c>
      <c r="G3" s="15">
        <v>76276</v>
      </c>
      <c r="H3" s="16">
        <f>D3*G3</f>
        <v>76276</v>
      </c>
      <c r="I3" s="17">
        <v>84150</v>
      </c>
      <c r="J3" s="18"/>
      <c r="K3" s="19"/>
      <c r="L3" s="20">
        <v>4810</v>
      </c>
      <c r="M3" s="21">
        <v>1900</v>
      </c>
      <c r="N3" s="22" t="s">
        <v>19</v>
      </c>
      <c r="O3" s="81"/>
    </row>
    <row r="4" spans="1:15" ht="89.25">
      <c r="A4" s="10">
        <v>2</v>
      </c>
      <c r="B4" s="23" t="s">
        <v>20</v>
      </c>
      <c r="C4" s="24" t="s">
        <v>21</v>
      </c>
      <c r="D4" s="13">
        <v>1</v>
      </c>
      <c r="E4" s="14"/>
      <c r="F4" s="25" t="s">
        <v>22</v>
      </c>
      <c r="G4" s="15">
        <v>13550</v>
      </c>
      <c r="H4" s="16">
        <f>D4*G4</f>
        <v>13550</v>
      </c>
      <c r="I4" s="17">
        <v>16200</v>
      </c>
      <c r="J4" s="17"/>
      <c r="K4" s="19"/>
      <c r="L4" s="20">
        <v>4810</v>
      </c>
      <c r="M4" s="21">
        <v>1900</v>
      </c>
      <c r="N4" s="22" t="s">
        <v>19</v>
      </c>
      <c r="O4" s="82"/>
    </row>
    <row r="5" spans="1:15" ht="128.25">
      <c r="A5" s="26">
        <v>3</v>
      </c>
      <c r="B5" s="11" t="s">
        <v>23</v>
      </c>
      <c r="C5" s="27" t="s">
        <v>24</v>
      </c>
      <c r="D5" s="13">
        <v>1</v>
      </c>
      <c r="E5" s="14"/>
      <c r="F5" s="27" t="s">
        <v>25</v>
      </c>
      <c r="G5" s="15">
        <v>5780</v>
      </c>
      <c r="H5" s="16">
        <f>D5*G5</f>
        <v>5780</v>
      </c>
      <c r="I5" s="17">
        <v>5780</v>
      </c>
      <c r="J5" s="17"/>
      <c r="K5" s="19"/>
      <c r="L5" s="20">
        <v>4810</v>
      </c>
      <c r="M5" s="21">
        <v>1900</v>
      </c>
      <c r="N5" s="22" t="s">
        <v>19</v>
      </c>
      <c r="O5" s="82"/>
    </row>
    <row r="6" spans="1:15" ht="28.5">
      <c r="A6" s="26">
        <v>4</v>
      </c>
      <c r="B6" s="11" t="s">
        <v>26</v>
      </c>
      <c r="C6" s="28" t="s">
        <v>27</v>
      </c>
      <c r="D6" s="13">
        <v>1</v>
      </c>
      <c r="E6" s="14"/>
      <c r="F6" s="29" t="s">
        <v>28</v>
      </c>
      <c r="G6" s="15">
        <v>632</v>
      </c>
      <c r="H6" s="16">
        <f aca="true" t="shared" si="0" ref="H6:H7">D6*G6</f>
        <v>632</v>
      </c>
      <c r="I6" s="17">
        <v>725</v>
      </c>
      <c r="J6" s="17"/>
      <c r="K6" s="19"/>
      <c r="L6" s="20">
        <v>4810</v>
      </c>
      <c r="M6" s="21">
        <v>1900</v>
      </c>
      <c r="N6" s="22" t="s">
        <v>19</v>
      </c>
      <c r="O6" s="82"/>
    </row>
    <row r="7" spans="1:15" ht="157.5" thickBot="1">
      <c r="A7" s="10">
        <v>5</v>
      </c>
      <c r="B7" s="30" t="s">
        <v>29</v>
      </c>
      <c r="C7" s="31" t="s">
        <v>30</v>
      </c>
      <c r="D7" s="32">
        <v>1</v>
      </c>
      <c r="E7" s="33"/>
      <c r="F7" s="31" t="s">
        <v>31</v>
      </c>
      <c r="G7" s="34">
        <v>10450</v>
      </c>
      <c r="H7" s="35">
        <f t="shared" si="0"/>
        <v>10450</v>
      </c>
      <c r="I7" s="36">
        <v>10500</v>
      </c>
      <c r="J7" s="36"/>
      <c r="K7" s="37"/>
      <c r="L7" s="38">
        <v>4810</v>
      </c>
      <c r="M7" s="39">
        <v>1900</v>
      </c>
      <c r="N7" s="40" t="s">
        <v>19</v>
      </c>
      <c r="O7" s="83"/>
    </row>
    <row r="8" spans="1:15" ht="15">
      <c r="A8" s="84" t="s">
        <v>32</v>
      </c>
      <c r="B8" s="85"/>
      <c r="C8" s="85"/>
      <c r="D8" s="85"/>
      <c r="E8" s="85"/>
      <c r="F8" s="86"/>
      <c r="G8" s="90" t="s">
        <v>33</v>
      </c>
      <c r="H8" s="91"/>
      <c r="I8" s="94">
        <f>SUM(I3:I7)</f>
        <v>117355</v>
      </c>
      <c r="J8" s="41"/>
      <c r="K8" s="42"/>
      <c r="L8" s="43"/>
      <c r="M8" s="42"/>
      <c r="N8" s="42"/>
      <c r="O8" s="2"/>
    </row>
    <row r="9" spans="1:15" ht="18.75" thickBot="1">
      <c r="A9" s="87"/>
      <c r="B9" s="88"/>
      <c r="C9" s="88"/>
      <c r="D9" s="88"/>
      <c r="E9" s="88"/>
      <c r="F9" s="89"/>
      <c r="G9" s="92"/>
      <c r="H9" s="93"/>
      <c r="I9" s="94"/>
      <c r="J9" s="44"/>
      <c r="K9" s="45"/>
      <c r="L9" s="46"/>
      <c r="M9" s="47"/>
      <c r="N9" s="47"/>
      <c r="O9" s="48"/>
    </row>
    <row r="10" spans="1:15" ht="30" customHeight="1">
      <c r="A10" s="2"/>
      <c r="B10" s="2"/>
      <c r="C10" s="49"/>
      <c r="D10" s="2"/>
      <c r="E10" s="2"/>
      <c r="F10" s="2"/>
      <c r="G10" s="70" t="s">
        <v>34</v>
      </c>
      <c r="H10" s="71"/>
      <c r="I10" s="74">
        <f>SUM(H3:H7)</f>
        <v>106688</v>
      </c>
      <c r="J10" s="75"/>
      <c r="K10" s="42"/>
      <c r="L10" s="50"/>
      <c r="M10" s="51"/>
      <c r="N10" s="51"/>
      <c r="O10" s="52"/>
    </row>
    <row r="11" spans="1:15" ht="30" customHeight="1" thickBot="1">
      <c r="A11" s="2"/>
      <c r="B11" s="2"/>
      <c r="C11" s="49"/>
      <c r="D11" s="2"/>
      <c r="E11" s="2"/>
      <c r="F11" s="2"/>
      <c r="G11" s="72"/>
      <c r="H11" s="73"/>
      <c r="I11" s="76"/>
      <c r="J11" s="77"/>
      <c r="K11" s="53"/>
      <c r="L11" s="54"/>
      <c r="M11" s="55"/>
      <c r="N11" s="55"/>
      <c r="O11" s="52"/>
    </row>
    <row r="12" spans="12:15" ht="15">
      <c r="L12" s="54"/>
      <c r="M12" s="61"/>
      <c r="N12" s="61"/>
      <c r="O12" s="62"/>
    </row>
    <row r="13" spans="12:15" ht="15">
      <c r="L13" s="54"/>
      <c r="M13" s="61"/>
      <c r="N13" s="61"/>
      <c r="O13" s="62"/>
    </row>
    <row r="14" spans="2:9" ht="15">
      <c r="B14" s="56"/>
      <c r="D14" s="56" t="s">
        <v>35</v>
      </c>
      <c r="I14" s="63"/>
    </row>
    <row r="15" ht="15">
      <c r="C15" s="65"/>
    </row>
    <row r="17" ht="15">
      <c r="P17" s="56"/>
    </row>
    <row r="18" spans="3:9" ht="15">
      <c r="C18" s="65"/>
      <c r="H18" s="67"/>
      <c r="I18" s="68"/>
    </row>
    <row r="20" ht="15">
      <c r="G20" s="69"/>
    </row>
    <row r="30" ht="15">
      <c r="C30" s="58" t="s">
        <v>35</v>
      </c>
    </row>
  </sheetData>
  <mergeCells count="7">
    <mergeCell ref="G10:H11"/>
    <mergeCell ref="I10:J11"/>
    <mergeCell ref="B1:O1"/>
    <mergeCell ref="O3:O7"/>
    <mergeCell ref="A8:F9"/>
    <mergeCell ref="G8:H9"/>
    <mergeCell ref="I8:I9"/>
  </mergeCells>
  <printOptions/>
  <pageMargins left="0.25" right="0.25" top="0.75" bottom="0.75" header="0.3" footer="0.3"/>
  <pageSetup fitToHeight="1" fitToWidth="1" horizontalDpi="600" verticalDpi="600" orientation="landscape" paperSize="9" scale="34" r:id="rId1"/>
  <headerFooter>
    <oddHeader>&amp;RPříloha č.1 ZD DNS na AV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Šedivý Michal</dc:creator>
  <cp:keywords/>
  <dc:description/>
  <cp:lastModifiedBy>Jaromír Hejl</cp:lastModifiedBy>
  <cp:lastPrinted>2019-06-03T11:15:01Z</cp:lastPrinted>
  <dcterms:created xsi:type="dcterms:W3CDTF">2019-06-03T08:20:22Z</dcterms:created>
  <dcterms:modified xsi:type="dcterms:W3CDTF">2019-06-10T10:31:39Z</dcterms:modified>
  <cp:category/>
  <cp:version/>
  <cp:contentType/>
  <cp:contentStatus/>
</cp:coreProperties>
</file>