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!Zýka\aa REKO B a C\"/>
    </mc:Choice>
  </mc:AlternateContent>
  <bookViews>
    <workbookView xWindow="630" yWindow="585" windowWidth="17895" windowHeight="14250"/>
  </bookViews>
  <sheets>
    <sheet name="budova C" sheetId="1" r:id="rId1"/>
  </sheets>
  <calcPr calcId="152511"/>
</workbook>
</file>

<file path=xl/calcChain.xml><?xml version="1.0" encoding="utf-8"?>
<calcChain xmlns="http://schemas.openxmlformats.org/spreadsheetml/2006/main">
  <c r="H224" i="1" l="1"/>
  <c r="M224" i="1"/>
  <c r="M223" i="1"/>
  <c r="M222" i="1"/>
  <c r="G224" i="1" l="1"/>
</calcChain>
</file>

<file path=xl/sharedStrings.xml><?xml version="1.0" encoding="utf-8"?>
<sst xmlns="http://schemas.openxmlformats.org/spreadsheetml/2006/main" count="1086" uniqueCount="524">
  <si>
    <t>TPÚ</t>
  </si>
  <si>
    <t>CIT</t>
  </si>
  <si>
    <t>FAKULTA</t>
  </si>
  <si>
    <t>studenti</t>
  </si>
  <si>
    <t>ostatní</t>
  </si>
  <si>
    <t>? TPÚ</t>
  </si>
  <si>
    <t>UMÝVÁRNA ŽENY</t>
  </si>
  <si>
    <r>
      <rPr>
        <sz val="6"/>
        <rFont val="Arial"/>
        <family val="2"/>
        <charset val="238"/>
      </rPr>
      <t>1S35</t>
    </r>
  </si>
  <si>
    <r>
      <rPr>
        <sz val="6"/>
        <rFont val="Arial"/>
        <family val="2"/>
        <charset val="238"/>
      </rPr>
      <t>13,01</t>
    </r>
  </si>
  <si>
    <t>? KVKTT</t>
  </si>
  <si>
    <t xml:space="preserve">FAKULTA </t>
  </si>
  <si>
    <t>PRACOVNA DOKTORANDŮ + KNIHOVNA</t>
  </si>
  <si>
    <t xml:space="preserve">FOTOKOMORA </t>
  </si>
  <si>
    <t xml:space="preserve">FOTOATELIÉR </t>
  </si>
  <si>
    <t>ATELIÉR KERAMIKY</t>
  </si>
  <si>
    <t>SÁDROVNA</t>
  </si>
  <si>
    <t>ATELI ÉR PROSTOROVÉ TVORBY</t>
  </si>
  <si>
    <t>PRACOVNA PEDAGOGA</t>
  </si>
  <si>
    <t xml:space="preserve">KANCELÁŘ STUDIJNÍ ODD. </t>
  </si>
  <si>
    <t xml:space="preserve">KANCELÁŘ VEDOUCÍHO "SO" </t>
  </si>
  <si>
    <t>POSLUCHÁRNA</t>
  </si>
  <si>
    <t>ATELIER MALBY</t>
  </si>
  <si>
    <t xml:space="preserve">PRACOVNA PEDAGOGA </t>
  </si>
  <si>
    <t xml:space="preserve">SEMINÁRNÍ UČEBNA </t>
  </si>
  <si>
    <t>SEMINÁRNÍ UČEBNA</t>
  </si>
  <si>
    <t xml:space="preserve">SKLAD KRESBY </t>
  </si>
  <si>
    <t xml:space="preserve">KANCELÁŘ PRODĚKANA </t>
  </si>
  <si>
    <t xml:space="preserve">KANCELÁŘ VEDOUCÍHO KATEDRY </t>
  </si>
  <si>
    <t xml:space="preserve">UČEBNA HRY NA KLAVÍR </t>
  </si>
  <si>
    <t>TKACÍ DÍLNA, NAVRHOVÁNÍ TKANIN</t>
  </si>
  <si>
    <t xml:space="preserve">KH </t>
  </si>
  <si>
    <t>KH</t>
  </si>
  <si>
    <t xml:space="preserve">TPÚ </t>
  </si>
  <si>
    <t xml:space="preserve">CIT </t>
  </si>
  <si>
    <t xml:space="preserve">ATELIÉR GRAFIKY </t>
  </si>
  <si>
    <t>SCHODIŠTĚ</t>
  </si>
  <si>
    <t>CHODBA</t>
  </si>
  <si>
    <t>ŠATNA</t>
  </si>
  <si>
    <t>ŠATNA SÓLISTY</t>
  </si>
  <si>
    <t>KOUPELNA</t>
  </si>
  <si>
    <t>ŠATNA SBORU</t>
  </si>
  <si>
    <t>WC</t>
  </si>
  <si>
    <t>MÍSTNOST PRO SCHODOLEZ</t>
  </si>
  <si>
    <t>DÍLNA</t>
  </si>
  <si>
    <t>ŠATNA ÚKLIDU</t>
  </si>
  <si>
    <t>ÚKLID</t>
  </si>
  <si>
    <t>PŘÍPOJKA TEPLA</t>
  </si>
  <si>
    <t>WC MUŽI</t>
  </si>
  <si>
    <t>WC ŽENY</t>
  </si>
  <si>
    <t>WC HENDIKEP</t>
  </si>
  <si>
    <t>TECHNICKÁ MÍSTNOST</t>
  </si>
  <si>
    <t>VÝTAH</t>
  </si>
  <si>
    <t>KANCELÁŘ PRODĚKANA</t>
  </si>
  <si>
    <t>KANCELÁŘ DĚKANA</t>
  </si>
  <si>
    <t>ATELIÉR KRESBY</t>
  </si>
  <si>
    <t>UMÝVÁRNA MUŽI</t>
  </si>
  <si>
    <t>ÚČEL MÍSTNOSTI</t>
  </si>
  <si>
    <t>VENKOVNÍ SCHODIŠTĚ</t>
  </si>
  <si>
    <t>KRYTÝ VSTUP</t>
  </si>
  <si>
    <t>VSTUPNÍ HALA</t>
  </si>
  <si>
    <t>VSTUP</t>
  </si>
  <si>
    <t>LABORATOŘ PC GRAFIKY</t>
  </si>
  <si>
    <t>POČÍTAČOVÁ UČEBNA</t>
  </si>
  <si>
    <t>BALKON</t>
  </si>
  <si>
    <t>WC HENDIKEP, HYG. KABINA</t>
  </si>
  <si>
    <t>SPRCHA</t>
  </si>
  <si>
    <t>NOTOVÝ ARCHIV</t>
  </si>
  <si>
    <t>PRACOVNA ZÁSTUPCE VEDOUCÍHO</t>
  </si>
  <si>
    <t>UČEBNA HRY NA KLAVÍR + ZKUŠEBNA SBORU</t>
  </si>
  <si>
    <t>NAHRÁVACÍ STUDIO</t>
  </si>
  <si>
    <t>UČEBNA + ZKUŠEBNA SBORU A ORCHESTRU</t>
  </si>
  <si>
    <t>SKLAD HUDEBNÍCH NÁSTROJŮ</t>
  </si>
  <si>
    <t>SERVEROVNA</t>
  </si>
  <si>
    <t xml:space="preserve">PRACOVNA PEDAGOGŮ </t>
  </si>
  <si>
    <t>PŮDA</t>
  </si>
  <si>
    <t>KVKTT</t>
  </si>
  <si>
    <t>STUDOVNA, PRACOVNA PC</t>
  </si>
  <si>
    <t>STUDOVNA</t>
  </si>
  <si>
    <t>HUDEBNÍ SÍŇ + GALERIE</t>
  </si>
  <si>
    <t>KANCELÁŘ TAJEMNÍKA</t>
  </si>
  <si>
    <t>KVKTT (P2a + P2b)</t>
  </si>
  <si>
    <t>KVKTT (P15)</t>
  </si>
  <si>
    <t>KVKTT (P15a)</t>
  </si>
  <si>
    <t>KVKTT (P16)</t>
  </si>
  <si>
    <t>KVKTT (P14)</t>
  </si>
  <si>
    <t>KVKTT (P3)</t>
  </si>
  <si>
    <t>KVKTT (P12)</t>
  </si>
  <si>
    <t>KVKTT (P13)</t>
  </si>
  <si>
    <t>KVKTT (P6)</t>
  </si>
  <si>
    <t>KVKTT (P11)</t>
  </si>
  <si>
    <t>KVKTT (P7)</t>
  </si>
  <si>
    <t>KVKTT (P9)</t>
  </si>
  <si>
    <t>KVKTT (P10)</t>
  </si>
  <si>
    <t>KVKTT (P1)</t>
  </si>
  <si>
    <t>KVKTT (P5)</t>
  </si>
  <si>
    <t>KVKTT (P8)</t>
  </si>
  <si>
    <t>CVIČNÁ MÍSTNOST HRY NA HUDEBNÍ NÁSTROJ</t>
  </si>
  <si>
    <t xml:space="preserve">POSLUCHÁRNA + KONCERTNÍ SÁL </t>
  </si>
  <si>
    <r>
      <rPr>
        <sz val="6"/>
        <rFont val="Arial"/>
        <family val="2"/>
        <charset val="238"/>
      </rPr>
      <t>414</t>
    </r>
  </si>
  <si>
    <t>KANCELÁŘ SPRÁVCE A TECHNIKA "IT"</t>
  </si>
  <si>
    <t>TPÚ + CIT</t>
  </si>
  <si>
    <t xml:space="preserve">SERVEROVNA, ?? TELEFONNÍ ÚSTŘEDNA  </t>
  </si>
  <si>
    <r>
      <rPr>
        <sz val="6"/>
        <rFont val="Arial"/>
        <family val="2"/>
        <charset val="238"/>
      </rPr>
      <t>ČÍSLO</t>
    </r>
  </si>
  <si>
    <r>
      <rPr>
        <sz val="6"/>
        <rFont val="Arial"/>
        <family val="2"/>
        <charset val="238"/>
      </rPr>
      <t>ÚČEL MÍSTNOSTI</t>
    </r>
  </si>
  <si>
    <r>
      <rPr>
        <sz val="6"/>
        <rFont val="Arial"/>
        <family val="2"/>
        <charset val="238"/>
      </rPr>
      <t>POVRCH ZDÍ</t>
    </r>
  </si>
  <si>
    <r>
      <rPr>
        <sz val="6"/>
        <rFont val="Arial"/>
        <family val="2"/>
        <charset val="238"/>
      </rPr>
      <t>OBKLAD</t>
    </r>
  </si>
  <si>
    <t>POZNÁMKA - BUDOUCÍ UŽIVATEL (původní ozn. KVKTT)</t>
  </si>
  <si>
    <r>
      <rPr>
        <sz val="6"/>
        <rFont val="Arial"/>
        <family val="2"/>
        <charset val="238"/>
      </rPr>
      <t>PLOCHA (m</t>
    </r>
    <r>
      <rPr>
        <vertAlign val="superscript"/>
        <sz val="6"/>
        <rFont val="Arial"/>
        <family val="2"/>
        <charset val="238"/>
      </rPr>
      <t>2</t>
    </r>
    <r>
      <rPr>
        <sz val="6"/>
        <rFont val="Arial"/>
        <family val="2"/>
        <charset val="238"/>
      </rPr>
      <t>)</t>
    </r>
  </si>
  <si>
    <r>
      <rPr>
        <sz val="6"/>
        <rFont val="Arial"/>
        <family val="2"/>
        <charset val="238"/>
      </rPr>
      <t>1S01</t>
    </r>
  </si>
  <si>
    <r>
      <rPr>
        <sz val="6"/>
        <rFont val="Arial"/>
        <family val="2"/>
        <charset val="238"/>
      </rPr>
      <t>VÁPENNÁ OMÍTKA</t>
    </r>
  </si>
  <si>
    <r>
      <rPr>
        <sz val="6"/>
        <rFont val="Arial"/>
        <family val="2"/>
        <charset val="238"/>
      </rPr>
      <t>4,90</t>
    </r>
  </si>
  <si>
    <r>
      <rPr>
        <sz val="6"/>
        <rFont val="Arial"/>
        <family val="2"/>
        <charset val="238"/>
      </rPr>
      <t>1S02</t>
    </r>
  </si>
  <si>
    <r>
      <rPr>
        <sz val="6"/>
        <rFont val="Arial"/>
        <family val="2"/>
        <charset val="238"/>
      </rPr>
      <t>166,39</t>
    </r>
  </si>
  <si>
    <r>
      <rPr>
        <sz val="6"/>
        <rFont val="Arial"/>
        <family val="2"/>
        <charset val="238"/>
      </rPr>
      <t>1S03</t>
    </r>
  </si>
  <si>
    <r>
      <rPr>
        <sz val="6"/>
        <rFont val="Arial"/>
        <family val="2"/>
        <charset val="238"/>
      </rPr>
      <t>25,23</t>
    </r>
  </si>
  <si>
    <r>
      <rPr>
        <sz val="6"/>
        <rFont val="Arial"/>
        <family val="2"/>
        <charset val="238"/>
      </rPr>
      <t>1S04</t>
    </r>
  </si>
  <si>
    <r>
      <rPr>
        <sz val="6"/>
        <rFont val="Arial"/>
        <family val="2"/>
        <charset val="238"/>
      </rPr>
      <t>31,62</t>
    </r>
  </si>
  <si>
    <r>
      <rPr>
        <sz val="6"/>
        <rFont val="Arial"/>
        <family val="2"/>
        <charset val="238"/>
      </rPr>
      <t>1S05</t>
    </r>
  </si>
  <si>
    <t xml:space="preserve">(CHODBA) STROJOVNA VZT </t>
  </si>
  <si>
    <r>
      <rPr>
        <sz val="6"/>
        <rFont val="Arial"/>
        <family val="2"/>
        <charset val="238"/>
      </rPr>
      <t>35,54</t>
    </r>
  </si>
  <si>
    <r>
      <rPr>
        <sz val="6"/>
        <rFont val="Arial"/>
        <family val="2"/>
        <charset val="238"/>
      </rPr>
      <t>1S06</t>
    </r>
  </si>
  <si>
    <r>
      <rPr>
        <sz val="6"/>
        <rFont val="Arial"/>
        <family val="2"/>
        <charset val="238"/>
      </rPr>
      <t>0,94</t>
    </r>
  </si>
  <si>
    <r>
      <rPr>
        <sz val="6"/>
        <rFont val="Arial"/>
        <family val="2"/>
        <charset val="238"/>
      </rPr>
      <t>1S07</t>
    </r>
  </si>
  <si>
    <r>
      <rPr>
        <sz val="6"/>
        <rFont val="Arial"/>
        <family val="2"/>
        <charset val="238"/>
      </rPr>
      <t>21,56</t>
    </r>
  </si>
  <si>
    <r>
      <rPr>
        <sz val="6"/>
        <rFont val="Arial"/>
        <family val="2"/>
        <charset val="238"/>
      </rPr>
      <t>1S08</t>
    </r>
  </si>
  <si>
    <r>
      <rPr>
        <sz val="6"/>
        <rFont val="Arial"/>
        <family val="2"/>
        <charset val="238"/>
      </rPr>
      <t>6,37</t>
    </r>
  </si>
  <si>
    <r>
      <rPr>
        <sz val="6"/>
        <rFont val="Arial"/>
        <family val="2"/>
        <charset val="238"/>
      </rPr>
      <t>1S09</t>
    </r>
  </si>
  <si>
    <r>
      <rPr>
        <sz val="6"/>
        <rFont val="Arial"/>
        <family val="2"/>
        <charset val="238"/>
      </rPr>
      <t>6,07</t>
    </r>
  </si>
  <si>
    <r>
      <rPr>
        <sz val="6"/>
        <rFont val="Arial"/>
        <family val="2"/>
        <charset val="238"/>
      </rPr>
      <t>1S10</t>
    </r>
  </si>
  <si>
    <r>
      <rPr>
        <sz val="6"/>
        <rFont val="Arial"/>
        <family val="2"/>
        <charset val="238"/>
      </rPr>
      <t>4,19</t>
    </r>
  </si>
  <si>
    <r>
      <rPr>
        <sz val="6"/>
        <rFont val="Arial"/>
        <family val="2"/>
        <charset val="238"/>
      </rPr>
      <t>1S11</t>
    </r>
  </si>
  <si>
    <r>
      <rPr>
        <sz val="6"/>
        <rFont val="Arial"/>
        <family val="2"/>
        <charset val="238"/>
      </rPr>
      <t>8,30</t>
    </r>
  </si>
  <si>
    <r>
      <rPr>
        <sz val="6"/>
        <rFont val="Arial"/>
        <family val="2"/>
        <charset val="238"/>
      </rPr>
      <t>1S12</t>
    </r>
  </si>
  <si>
    <r>
      <rPr>
        <sz val="6"/>
        <rFont val="Arial"/>
        <family val="2"/>
        <charset val="238"/>
      </rPr>
      <t>8,26</t>
    </r>
  </si>
  <si>
    <r>
      <rPr>
        <sz val="6"/>
        <rFont val="Arial"/>
        <family val="2"/>
        <charset val="238"/>
      </rPr>
      <t>1S13</t>
    </r>
  </si>
  <si>
    <r>
      <rPr>
        <sz val="6"/>
        <rFont val="Arial"/>
        <family val="2"/>
        <charset val="238"/>
      </rPr>
      <t>2,20</t>
    </r>
  </si>
  <si>
    <r>
      <rPr>
        <sz val="6"/>
        <rFont val="Arial"/>
        <family val="2"/>
        <charset val="238"/>
      </rPr>
      <t>1S14</t>
    </r>
  </si>
  <si>
    <r>
      <rPr>
        <sz val="6"/>
        <rFont val="Arial"/>
        <family val="2"/>
        <charset val="238"/>
      </rPr>
      <t>3,72</t>
    </r>
  </si>
  <si>
    <r>
      <rPr>
        <sz val="6"/>
        <rFont val="Arial"/>
        <family val="2"/>
        <charset val="238"/>
      </rPr>
      <t>1S15</t>
    </r>
  </si>
  <si>
    <r>
      <rPr>
        <sz val="6"/>
        <rFont val="Arial"/>
        <family val="2"/>
        <charset val="238"/>
      </rPr>
      <t>18,16</t>
    </r>
  </si>
  <si>
    <r>
      <rPr>
        <sz val="6"/>
        <rFont val="Arial"/>
        <family val="2"/>
        <charset val="238"/>
      </rPr>
      <t>1S16</t>
    </r>
  </si>
  <si>
    <r>
      <rPr>
        <sz val="6"/>
        <rFont val="Arial"/>
        <family val="2"/>
        <charset val="238"/>
      </rPr>
      <t>17,75</t>
    </r>
  </si>
  <si>
    <r>
      <rPr>
        <sz val="6"/>
        <rFont val="Arial"/>
        <family val="2"/>
        <charset val="238"/>
      </rPr>
      <t>1S17</t>
    </r>
  </si>
  <si>
    <r>
      <rPr>
        <sz val="6"/>
        <rFont val="Arial"/>
        <family val="2"/>
        <charset val="238"/>
      </rPr>
      <t>69,61</t>
    </r>
  </si>
  <si>
    <r>
      <rPr>
        <sz val="6"/>
        <rFont val="Arial"/>
        <family val="2"/>
        <charset val="238"/>
      </rPr>
      <t>1S18</t>
    </r>
  </si>
  <si>
    <r>
      <rPr>
        <sz val="6"/>
        <rFont val="Arial"/>
        <family val="2"/>
        <charset val="238"/>
      </rPr>
      <t>1,54</t>
    </r>
  </si>
  <si>
    <r>
      <rPr>
        <sz val="6"/>
        <rFont val="Arial"/>
        <family val="2"/>
        <charset val="238"/>
      </rPr>
      <t>1S19</t>
    </r>
  </si>
  <si>
    <t xml:space="preserve"> ? ŠATNA (MÍSTNOST PRO CHLAZENÍ)</t>
  </si>
  <si>
    <r>
      <rPr>
        <sz val="6"/>
        <rFont val="Arial"/>
        <family val="2"/>
        <charset val="238"/>
      </rPr>
      <t>18,69</t>
    </r>
  </si>
  <si>
    <r>
      <rPr>
        <sz val="6"/>
        <rFont val="Arial"/>
        <family val="2"/>
        <charset val="238"/>
      </rPr>
      <t>1S20</t>
    </r>
  </si>
  <si>
    <r>
      <rPr>
        <sz val="6"/>
        <rFont val="Arial"/>
        <family val="2"/>
        <charset val="238"/>
      </rPr>
      <t>61,65</t>
    </r>
  </si>
  <si>
    <r>
      <rPr>
        <sz val="6"/>
        <rFont val="Arial"/>
        <family val="2"/>
        <charset val="238"/>
      </rPr>
      <t>1S21</t>
    </r>
  </si>
  <si>
    <t>FOTOKOMORA, PŘÍPRAVNA</t>
  </si>
  <si>
    <r>
      <rPr>
        <sz val="6"/>
        <rFont val="Arial"/>
        <family val="2"/>
        <charset val="238"/>
      </rPr>
      <t>32,03</t>
    </r>
  </si>
  <si>
    <r>
      <rPr>
        <sz val="6"/>
        <rFont val="Arial"/>
        <family val="2"/>
        <charset val="238"/>
      </rPr>
      <t>1S22</t>
    </r>
  </si>
  <si>
    <r>
      <rPr>
        <sz val="6"/>
        <rFont val="Arial"/>
        <family val="2"/>
        <charset val="238"/>
      </rPr>
      <t>8,01</t>
    </r>
  </si>
  <si>
    <r>
      <rPr>
        <sz val="6"/>
        <rFont val="Arial"/>
        <family val="2"/>
        <charset val="238"/>
      </rPr>
      <t>1S23</t>
    </r>
  </si>
  <si>
    <r>
      <rPr>
        <sz val="6"/>
        <rFont val="Arial"/>
        <family val="2"/>
        <charset val="238"/>
      </rPr>
      <t>6,39</t>
    </r>
  </si>
  <si>
    <r>
      <rPr>
        <sz val="6"/>
        <rFont val="Arial"/>
        <family val="2"/>
        <charset val="238"/>
      </rPr>
      <t>1S24</t>
    </r>
  </si>
  <si>
    <r>
      <rPr>
        <sz val="6"/>
        <rFont val="Arial"/>
        <family val="2"/>
        <charset val="238"/>
      </rPr>
      <t>29,32</t>
    </r>
  </si>
  <si>
    <r>
      <rPr>
        <sz val="6"/>
        <rFont val="Arial"/>
        <family val="2"/>
        <charset val="238"/>
      </rPr>
      <t>1S25</t>
    </r>
  </si>
  <si>
    <r>
      <rPr>
        <sz val="6"/>
        <rFont val="Arial"/>
        <family val="2"/>
        <charset val="238"/>
      </rPr>
      <t>2,81</t>
    </r>
  </si>
  <si>
    <r>
      <rPr>
        <sz val="6"/>
        <rFont val="Arial"/>
        <family val="2"/>
        <charset val="238"/>
      </rPr>
      <t>1S26</t>
    </r>
  </si>
  <si>
    <r>
      <rPr>
        <sz val="6"/>
        <rFont val="Arial"/>
        <family val="2"/>
        <charset val="238"/>
      </rPr>
      <t>4,33</t>
    </r>
  </si>
  <si>
    <r>
      <rPr>
        <sz val="6"/>
        <rFont val="Arial"/>
        <family val="2"/>
        <charset val="238"/>
      </rPr>
      <t>1S27</t>
    </r>
  </si>
  <si>
    <r>
      <rPr>
        <sz val="6"/>
        <rFont val="Arial"/>
        <family val="2"/>
        <charset val="238"/>
      </rPr>
      <t>10,94</t>
    </r>
  </si>
  <si>
    <r>
      <rPr>
        <sz val="6"/>
        <rFont val="Arial"/>
        <family val="2"/>
        <charset val="238"/>
      </rPr>
      <t>1S28</t>
    </r>
  </si>
  <si>
    <t>(SKLAD) STROJOVNA VZT</t>
  </si>
  <si>
    <r>
      <rPr>
        <sz val="6"/>
        <rFont val="Arial"/>
        <family val="2"/>
        <charset val="238"/>
      </rPr>
      <t>9,55</t>
    </r>
  </si>
  <si>
    <r>
      <rPr>
        <sz val="6"/>
        <rFont val="Arial"/>
        <family val="2"/>
        <charset val="238"/>
      </rPr>
      <t>1S29</t>
    </r>
  </si>
  <si>
    <r>
      <rPr>
        <sz val="6"/>
        <rFont val="Arial"/>
        <family val="2"/>
        <charset val="238"/>
      </rPr>
      <t>116,81</t>
    </r>
  </si>
  <si>
    <r>
      <rPr>
        <sz val="6"/>
        <rFont val="Arial"/>
        <family val="2"/>
        <charset val="238"/>
      </rPr>
      <t>1S30</t>
    </r>
  </si>
  <si>
    <r>
      <rPr>
        <sz val="6"/>
        <rFont val="Arial"/>
        <family val="2"/>
        <charset val="238"/>
      </rPr>
      <t>38,80</t>
    </r>
  </si>
  <si>
    <r>
      <rPr>
        <sz val="6"/>
        <rFont val="Arial"/>
        <family val="2"/>
        <charset val="238"/>
      </rPr>
      <t>1S31</t>
    </r>
  </si>
  <si>
    <r>
      <rPr>
        <sz val="6"/>
        <rFont val="Arial"/>
        <family val="2"/>
        <charset val="238"/>
      </rPr>
      <t>8,82</t>
    </r>
  </si>
  <si>
    <r>
      <rPr>
        <sz val="6"/>
        <rFont val="Arial"/>
        <family val="2"/>
        <charset val="238"/>
      </rPr>
      <t>1S32</t>
    </r>
  </si>
  <si>
    <r>
      <rPr>
        <sz val="6"/>
        <rFont val="Arial"/>
        <family val="2"/>
        <charset val="238"/>
      </rPr>
      <t>8,48</t>
    </r>
  </si>
  <si>
    <r>
      <rPr>
        <sz val="6"/>
        <rFont val="Arial"/>
        <family val="2"/>
        <charset val="238"/>
      </rPr>
      <t>1S33</t>
    </r>
  </si>
  <si>
    <r>
      <rPr>
        <sz val="6"/>
        <rFont val="Arial"/>
        <family val="2"/>
        <charset val="238"/>
      </rPr>
      <t>13,72</t>
    </r>
  </si>
  <si>
    <r>
      <rPr>
        <sz val="6"/>
        <rFont val="Arial"/>
        <family val="2"/>
        <charset val="238"/>
      </rPr>
      <t>1S34</t>
    </r>
  </si>
  <si>
    <r>
      <rPr>
        <sz val="6"/>
        <rFont val="Arial"/>
        <family val="2"/>
        <charset val="238"/>
      </rPr>
      <t>4,48</t>
    </r>
  </si>
  <si>
    <t xml:space="preserve"> ? SKLAD, vč. barev a chemikálií (STROJOVNA VZDUCHOTECHNIKY)</t>
  </si>
  <si>
    <r>
      <rPr>
        <sz val="6"/>
        <rFont val="Arial"/>
        <family val="2"/>
        <charset val="238"/>
      </rPr>
      <t>2S01</t>
    </r>
  </si>
  <si>
    <r>
      <rPr>
        <sz val="6"/>
        <rFont val="Arial"/>
        <family val="2"/>
        <charset val="238"/>
      </rPr>
      <t>V1</t>
    </r>
  </si>
  <si>
    <r>
      <rPr>
        <sz val="6"/>
        <rFont val="Arial"/>
        <family val="2"/>
        <charset val="238"/>
      </rPr>
      <t>2,98</t>
    </r>
  </si>
  <si>
    <r>
      <rPr>
        <sz val="6"/>
        <rFont val="Arial"/>
        <family val="2"/>
        <charset val="238"/>
      </rPr>
      <t>PLOCHA CELKEM</t>
    </r>
  </si>
  <si>
    <r>
      <rPr>
        <sz val="6"/>
        <rFont val="Arial"/>
        <family val="2"/>
        <charset val="238"/>
      </rPr>
      <t>852,49</t>
    </r>
  </si>
  <si>
    <t>POZNÁMKA - BUDOUCÍ UŽIVATEL</t>
  </si>
  <si>
    <r>
      <rPr>
        <sz val="6"/>
        <rFont val="Arial"/>
        <family val="2"/>
        <charset val="238"/>
      </rPr>
      <t>101</t>
    </r>
  </si>
  <si>
    <r>
      <rPr>
        <sz val="6"/>
        <rFont val="Arial"/>
        <family val="2"/>
        <charset val="238"/>
      </rPr>
      <t>17,95</t>
    </r>
  </si>
  <si>
    <r>
      <rPr>
        <sz val="6"/>
        <rFont val="Arial"/>
        <family val="2"/>
        <charset val="238"/>
      </rPr>
      <t>102</t>
    </r>
  </si>
  <si>
    <r>
      <rPr>
        <sz val="6"/>
        <rFont val="Arial"/>
        <family val="2"/>
        <charset val="238"/>
      </rPr>
      <t>18,39</t>
    </r>
  </si>
  <si>
    <r>
      <rPr>
        <sz val="6"/>
        <rFont val="Arial"/>
        <family val="2"/>
        <charset val="238"/>
      </rPr>
      <t>103</t>
    </r>
  </si>
  <si>
    <r>
      <rPr>
        <sz val="6"/>
        <rFont val="Arial"/>
        <family val="2"/>
        <charset val="238"/>
      </rPr>
      <t>42,12</t>
    </r>
  </si>
  <si>
    <r>
      <rPr>
        <sz val="6"/>
        <rFont val="Arial"/>
        <family val="2"/>
        <charset val="238"/>
      </rPr>
      <t>104</t>
    </r>
  </si>
  <si>
    <r>
      <rPr>
        <sz val="6"/>
        <rFont val="Arial"/>
        <family val="2"/>
        <charset val="238"/>
      </rPr>
      <t>50,85</t>
    </r>
  </si>
  <si>
    <r>
      <rPr>
        <sz val="6"/>
        <rFont val="Arial"/>
        <family val="2"/>
        <charset val="238"/>
      </rPr>
      <t>105</t>
    </r>
  </si>
  <si>
    <r>
      <rPr>
        <sz val="6"/>
        <rFont val="Arial"/>
        <family val="2"/>
        <charset val="238"/>
      </rPr>
      <t>15,22</t>
    </r>
  </si>
  <si>
    <r>
      <rPr>
        <sz val="6"/>
        <rFont val="Arial"/>
        <family val="2"/>
        <charset val="238"/>
      </rPr>
      <t>106</t>
    </r>
  </si>
  <si>
    <r>
      <rPr>
        <sz val="6"/>
        <rFont val="Arial"/>
        <family val="2"/>
        <charset val="238"/>
      </rPr>
      <t>11,70</t>
    </r>
  </si>
  <si>
    <r>
      <rPr>
        <sz val="6"/>
        <rFont val="Arial"/>
        <family val="2"/>
        <charset val="238"/>
      </rPr>
      <t>107</t>
    </r>
  </si>
  <si>
    <r>
      <rPr>
        <sz val="6"/>
        <rFont val="Arial"/>
        <family val="2"/>
        <charset val="238"/>
      </rPr>
      <t>12,09</t>
    </r>
  </si>
  <si>
    <r>
      <rPr>
        <sz val="6"/>
        <rFont val="Arial"/>
        <family val="2"/>
        <charset val="238"/>
      </rPr>
      <t>108</t>
    </r>
  </si>
  <si>
    <r>
      <rPr>
        <sz val="6"/>
        <rFont val="Arial"/>
        <family val="2"/>
        <charset val="238"/>
      </rPr>
      <t>16,89</t>
    </r>
  </si>
  <si>
    <r>
      <rPr>
        <sz val="6"/>
        <rFont val="Arial"/>
        <family val="2"/>
        <charset val="238"/>
      </rPr>
      <t>109</t>
    </r>
  </si>
  <si>
    <r>
      <rPr>
        <sz val="6"/>
        <rFont val="Arial"/>
        <family val="2"/>
        <charset val="238"/>
      </rPr>
      <t>71,70</t>
    </r>
  </si>
  <si>
    <r>
      <rPr>
        <sz val="6"/>
        <rFont val="Arial"/>
        <family val="2"/>
        <charset val="238"/>
      </rPr>
      <t>110</t>
    </r>
  </si>
  <si>
    <r>
      <rPr>
        <sz val="6"/>
        <rFont val="Arial"/>
        <family val="2"/>
        <charset val="238"/>
      </rPr>
      <t>111</t>
    </r>
  </si>
  <si>
    <r>
      <rPr>
        <sz val="6"/>
        <rFont val="Arial"/>
        <family val="2"/>
        <charset val="238"/>
      </rPr>
      <t>36,53</t>
    </r>
  </si>
  <si>
    <r>
      <rPr>
        <sz val="6"/>
        <rFont val="Arial"/>
        <family val="2"/>
        <charset val="238"/>
      </rPr>
      <t>112</t>
    </r>
  </si>
  <si>
    <r>
      <rPr>
        <sz val="6"/>
        <rFont val="Arial"/>
        <family val="2"/>
        <charset val="238"/>
      </rPr>
      <t>110,91</t>
    </r>
  </si>
  <si>
    <r>
      <rPr>
        <sz val="6"/>
        <rFont val="Arial"/>
        <family val="2"/>
        <charset val="238"/>
      </rPr>
      <t>113</t>
    </r>
  </si>
  <si>
    <r>
      <rPr>
        <sz val="6"/>
        <rFont val="Arial"/>
        <family val="2"/>
        <charset val="238"/>
      </rPr>
      <t>10,81</t>
    </r>
  </si>
  <si>
    <r>
      <rPr>
        <sz val="6"/>
        <rFont val="Arial"/>
        <family val="2"/>
        <charset val="238"/>
      </rPr>
      <t>114</t>
    </r>
  </si>
  <si>
    <r>
      <rPr>
        <sz val="6"/>
        <rFont val="Arial"/>
        <family val="2"/>
        <charset val="238"/>
      </rPr>
      <t>36,86</t>
    </r>
  </si>
  <si>
    <r>
      <rPr>
        <sz val="6"/>
        <rFont val="Arial"/>
        <family val="2"/>
        <charset val="238"/>
      </rPr>
      <t>115</t>
    </r>
  </si>
  <si>
    <r>
      <rPr>
        <sz val="6"/>
        <rFont val="Arial"/>
        <family val="2"/>
        <charset val="238"/>
      </rPr>
      <t>49,42</t>
    </r>
  </si>
  <si>
    <r>
      <rPr>
        <sz val="6"/>
        <rFont val="Arial"/>
        <family val="2"/>
        <charset val="238"/>
      </rPr>
      <t>116</t>
    </r>
  </si>
  <si>
    <r>
      <rPr>
        <sz val="6"/>
        <rFont val="Arial"/>
        <family val="2"/>
        <charset val="238"/>
      </rPr>
      <t>19,99</t>
    </r>
  </si>
  <si>
    <r>
      <rPr>
        <sz val="6"/>
        <rFont val="Arial"/>
        <family val="2"/>
        <charset val="238"/>
      </rPr>
      <t>117</t>
    </r>
  </si>
  <si>
    <t>VRÁTNICE + TELEFONNÍ ÚSTŘEDNA ??</t>
  </si>
  <si>
    <r>
      <rPr>
        <sz val="6"/>
        <rFont val="Arial"/>
        <family val="2"/>
        <charset val="238"/>
      </rPr>
      <t>20,41</t>
    </r>
  </si>
  <si>
    <r>
      <rPr>
        <sz val="6"/>
        <rFont val="Arial"/>
        <family val="2"/>
        <charset val="238"/>
      </rPr>
      <t>118</t>
    </r>
  </si>
  <si>
    <t>SEKRETARIÁT KATEDRY</t>
  </si>
  <si>
    <r>
      <rPr>
        <sz val="6"/>
        <rFont val="Arial"/>
        <family val="2"/>
        <charset val="238"/>
      </rPr>
      <t>27,22</t>
    </r>
  </si>
  <si>
    <r>
      <rPr>
        <sz val="6"/>
        <rFont val="Arial"/>
        <family val="2"/>
        <charset val="238"/>
      </rPr>
      <t>119</t>
    </r>
  </si>
  <si>
    <t>PRACOVNA VEDOUCÍHO KATEDRY</t>
  </si>
  <si>
    <r>
      <rPr>
        <sz val="6"/>
        <rFont val="Arial"/>
        <family val="2"/>
        <charset val="238"/>
      </rPr>
      <t>37,66</t>
    </r>
  </si>
  <si>
    <r>
      <rPr>
        <sz val="6"/>
        <rFont val="Arial"/>
        <family val="2"/>
        <charset val="238"/>
      </rPr>
      <t>120</t>
    </r>
  </si>
  <si>
    <r>
      <rPr>
        <sz val="6"/>
        <rFont val="Arial"/>
        <family val="2"/>
        <charset val="238"/>
      </rPr>
      <t>42,73</t>
    </r>
  </si>
  <si>
    <r>
      <rPr>
        <sz val="6"/>
        <rFont val="Arial"/>
        <family val="2"/>
        <charset val="238"/>
      </rPr>
      <t>121</t>
    </r>
  </si>
  <si>
    <t>KNIHOVNA + PRACOVNA PEDAGOGA</t>
  </si>
  <si>
    <r>
      <rPr>
        <sz val="6"/>
        <rFont val="Arial"/>
        <family val="2"/>
        <charset val="238"/>
      </rPr>
      <t>37,37</t>
    </r>
  </si>
  <si>
    <r>
      <rPr>
        <sz val="6"/>
        <rFont val="Arial"/>
        <family val="2"/>
        <charset val="238"/>
      </rPr>
      <t>122</t>
    </r>
  </si>
  <si>
    <r>
      <rPr>
        <sz val="6"/>
        <rFont val="Arial"/>
        <family val="2"/>
        <charset val="238"/>
      </rPr>
      <t>21,24</t>
    </r>
  </si>
  <si>
    <r>
      <rPr>
        <sz val="6"/>
        <rFont val="Arial"/>
        <family val="2"/>
        <charset val="238"/>
      </rPr>
      <t>123</t>
    </r>
  </si>
  <si>
    <r>
      <rPr>
        <sz val="6"/>
        <rFont val="Arial"/>
        <family val="2"/>
        <charset val="238"/>
      </rPr>
      <t>64,18</t>
    </r>
  </si>
  <si>
    <r>
      <rPr>
        <sz val="6"/>
        <rFont val="Arial"/>
        <family val="2"/>
        <charset val="238"/>
      </rPr>
      <t>124</t>
    </r>
  </si>
  <si>
    <r>
      <rPr>
        <sz val="6"/>
        <rFont val="Arial"/>
        <family val="2"/>
        <charset val="238"/>
      </rPr>
      <t>17,50</t>
    </r>
  </si>
  <si>
    <r>
      <rPr>
        <sz val="6"/>
        <rFont val="Arial"/>
        <family val="2"/>
        <charset val="238"/>
      </rPr>
      <t>125</t>
    </r>
  </si>
  <si>
    <r>
      <rPr>
        <sz val="6"/>
        <rFont val="Arial"/>
        <family val="2"/>
        <charset val="238"/>
      </rPr>
      <t>75,38</t>
    </r>
  </si>
  <si>
    <r>
      <rPr>
        <sz val="6"/>
        <rFont val="Arial"/>
        <family val="2"/>
        <charset val="238"/>
      </rPr>
      <t>126</t>
    </r>
  </si>
  <si>
    <r>
      <rPr>
        <sz val="6"/>
        <rFont val="Arial"/>
        <family val="2"/>
        <charset val="238"/>
      </rPr>
      <t>26,70</t>
    </r>
  </si>
  <si>
    <r>
      <rPr>
        <sz val="6"/>
        <rFont val="Arial"/>
        <family val="2"/>
        <charset val="238"/>
      </rPr>
      <t>127</t>
    </r>
  </si>
  <si>
    <r>
      <rPr>
        <sz val="6"/>
        <rFont val="Arial"/>
        <family val="2"/>
        <charset val="238"/>
      </rPr>
      <t>85,15</t>
    </r>
  </si>
  <si>
    <r>
      <rPr>
        <sz val="6"/>
        <rFont val="Arial"/>
        <family val="2"/>
        <charset val="238"/>
      </rPr>
      <t>128</t>
    </r>
  </si>
  <si>
    <r>
      <rPr>
        <sz val="6"/>
        <rFont val="Arial"/>
        <family val="2"/>
        <charset val="238"/>
      </rPr>
      <t>10,53</t>
    </r>
  </si>
  <si>
    <r>
      <rPr>
        <sz val="6"/>
        <rFont val="Arial"/>
        <family val="2"/>
        <charset val="238"/>
      </rPr>
      <t>129</t>
    </r>
  </si>
  <si>
    <r>
      <rPr>
        <sz val="6"/>
        <rFont val="Arial"/>
        <family val="2"/>
        <charset val="238"/>
      </rPr>
      <t>10,78</t>
    </r>
  </si>
  <si>
    <r>
      <rPr>
        <sz val="6"/>
        <rFont val="Arial"/>
        <family val="2"/>
        <charset val="238"/>
      </rPr>
      <t>130</t>
    </r>
  </si>
  <si>
    <r>
      <rPr>
        <sz val="6"/>
        <rFont val="Arial"/>
        <family val="2"/>
        <charset val="238"/>
      </rPr>
      <t>28,64</t>
    </r>
  </si>
  <si>
    <r>
      <rPr>
        <sz val="6"/>
        <rFont val="Arial"/>
        <family val="2"/>
        <charset val="238"/>
      </rPr>
      <t>131</t>
    </r>
  </si>
  <si>
    <r>
      <rPr>
        <sz val="6"/>
        <rFont val="Arial"/>
        <family val="2"/>
        <charset val="238"/>
      </rPr>
      <t>65,80</t>
    </r>
  </si>
  <si>
    <r>
      <rPr>
        <sz val="6"/>
        <rFont val="Arial"/>
        <family val="2"/>
        <charset val="238"/>
      </rPr>
      <t>132</t>
    </r>
  </si>
  <si>
    <r>
      <rPr>
        <sz val="6"/>
        <rFont val="Arial"/>
        <family val="2"/>
        <charset val="238"/>
      </rPr>
      <t>64,32</t>
    </r>
  </si>
  <si>
    <r>
      <rPr>
        <sz val="6"/>
        <rFont val="Arial"/>
        <family val="2"/>
        <charset val="238"/>
      </rPr>
      <t>133</t>
    </r>
  </si>
  <si>
    <r>
      <rPr>
        <sz val="6"/>
        <rFont val="Arial"/>
        <family val="2"/>
        <charset val="238"/>
      </rPr>
      <t>20,85</t>
    </r>
  </si>
  <si>
    <r>
      <rPr>
        <sz val="6"/>
        <rFont val="Arial"/>
        <family val="2"/>
        <charset val="238"/>
      </rPr>
      <t>134</t>
    </r>
  </si>
  <si>
    <r>
      <rPr>
        <sz val="6"/>
        <rFont val="Arial"/>
        <family val="2"/>
        <charset val="238"/>
      </rPr>
      <t>5,88</t>
    </r>
  </si>
  <si>
    <r>
      <rPr>
        <sz val="6"/>
        <rFont val="Arial"/>
        <family val="2"/>
        <charset val="238"/>
      </rPr>
      <t>135</t>
    </r>
  </si>
  <si>
    <r>
      <rPr>
        <sz val="6"/>
        <rFont val="Arial"/>
        <family val="2"/>
        <charset val="238"/>
      </rPr>
      <t>5,83</t>
    </r>
  </si>
  <si>
    <r>
      <rPr>
        <sz val="6"/>
        <rFont val="Arial"/>
        <family val="2"/>
        <charset val="238"/>
      </rPr>
      <t>136</t>
    </r>
  </si>
  <si>
    <r>
      <rPr>
        <sz val="6"/>
        <rFont val="Arial"/>
        <family val="2"/>
        <charset val="238"/>
      </rPr>
      <t>36,92</t>
    </r>
  </si>
  <si>
    <r>
      <rPr>
        <sz val="6"/>
        <rFont val="Arial"/>
        <family val="2"/>
        <charset val="238"/>
      </rPr>
      <t>137</t>
    </r>
  </si>
  <si>
    <r>
      <rPr>
        <sz val="6"/>
        <rFont val="Arial"/>
        <family val="2"/>
        <charset val="238"/>
      </rPr>
      <t>27,59</t>
    </r>
  </si>
  <si>
    <r>
      <rPr>
        <sz val="6"/>
        <rFont val="Arial"/>
        <family val="2"/>
        <charset val="238"/>
      </rPr>
      <t>139</t>
    </r>
  </si>
  <si>
    <r>
      <rPr>
        <sz val="6"/>
        <rFont val="Arial"/>
        <family val="2"/>
        <charset val="238"/>
      </rPr>
      <t>13,30</t>
    </r>
  </si>
  <si>
    <r>
      <rPr>
        <sz val="6"/>
        <rFont val="Arial"/>
        <family val="2"/>
        <charset val="238"/>
      </rPr>
      <t>140</t>
    </r>
  </si>
  <si>
    <r>
      <rPr>
        <sz val="6"/>
        <rFont val="Arial"/>
        <family val="2"/>
        <charset val="238"/>
      </rPr>
      <t>4,56</t>
    </r>
  </si>
  <si>
    <r>
      <rPr>
        <sz val="6"/>
        <rFont val="Arial"/>
        <family val="2"/>
        <charset val="238"/>
      </rPr>
      <t>141</t>
    </r>
  </si>
  <si>
    <r>
      <rPr>
        <sz val="6"/>
        <rFont val="Arial"/>
        <family val="2"/>
        <charset val="238"/>
      </rPr>
      <t>7,94</t>
    </r>
  </si>
  <si>
    <r>
      <rPr>
        <sz val="6"/>
        <rFont val="Arial"/>
        <family val="2"/>
        <charset val="238"/>
      </rPr>
      <t>142</t>
    </r>
  </si>
  <si>
    <r>
      <rPr>
        <sz val="6"/>
        <rFont val="Arial"/>
        <family val="2"/>
        <charset val="238"/>
      </rPr>
      <t>6,22</t>
    </r>
  </si>
  <si>
    <r>
      <rPr>
        <sz val="6"/>
        <rFont val="Arial"/>
        <family val="2"/>
        <charset val="238"/>
      </rPr>
      <t>143</t>
    </r>
  </si>
  <si>
    <r>
      <rPr>
        <sz val="6"/>
        <rFont val="Arial"/>
        <family val="2"/>
        <charset val="238"/>
      </rPr>
      <t>5,09</t>
    </r>
  </si>
  <si>
    <r>
      <rPr>
        <sz val="6"/>
        <rFont val="Arial"/>
        <family val="2"/>
        <charset val="238"/>
      </rPr>
      <t>144</t>
    </r>
  </si>
  <si>
    <r>
      <rPr>
        <sz val="6"/>
        <rFont val="Arial"/>
        <family val="2"/>
        <charset val="238"/>
      </rPr>
      <t>7,42</t>
    </r>
  </si>
  <si>
    <r>
      <rPr>
        <sz val="6"/>
        <rFont val="Arial"/>
        <family val="2"/>
        <charset val="238"/>
      </rPr>
      <t>145</t>
    </r>
  </si>
  <si>
    <r>
      <rPr>
        <sz val="6"/>
        <rFont val="Arial"/>
        <family val="2"/>
        <charset val="238"/>
      </rPr>
      <t>2,05</t>
    </r>
  </si>
  <si>
    <r>
      <rPr>
        <sz val="6"/>
        <rFont val="Arial"/>
        <family val="2"/>
        <charset val="238"/>
      </rPr>
      <t>146</t>
    </r>
  </si>
  <si>
    <r>
      <rPr>
        <sz val="6"/>
        <rFont val="Arial"/>
        <family val="2"/>
        <charset val="238"/>
      </rPr>
      <t>1,79</t>
    </r>
  </si>
  <si>
    <r>
      <rPr>
        <sz val="6"/>
        <rFont val="Arial"/>
        <family val="2"/>
        <charset val="238"/>
      </rPr>
      <t>147</t>
    </r>
  </si>
  <si>
    <r>
      <rPr>
        <sz val="6"/>
        <rFont val="Arial"/>
        <family val="2"/>
        <charset val="238"/>
      </rPr>
      <t>148</t>
    </r>
  </si>
  <si>
    <r>
      <rPr>
        <sz val="6"/>
        <rFont val="Arial"/>
        <family val="2"/>
        <charset val="238"/>
      </rPr>
      <t>9,94</t>
    </r>
  </si>
  <si>
    <r>
      <rPr>
        <sz val="6"/>
        <rFont val="Arial"/>
        <family val="2"/>
        <charset val="238"/>
      </rPr>
      <t>1337,80</t>
    </r>
  </si>
  <si>
    <r>
      <rPr>
        <sz val="6"/>
        <rFont val="Arial"/>
        <family val="2"/>
        <charset val="238"/>
      </rPr>
      <t>201</t>
    </r>
  </si>
  <si>
    <r>
      <rPr>
        <sz val="6"/>
        <rFont val="Arial"/>
        <family val="2"/>
        <charset val="238"/>
      </rPr>
      <t>64,30</t>
    </r>
  </si>
  <si>
    <r>
      <rPr>
        <sz val="6"/>
        <rFont val="Arial"/>
        <family val="2"/>
        <charset val="238"/>
      </rPr>
      <t>202</t>
    </r>
  </si>
  <si>
    <r>
      <rPr>
        <sz val="6"/>
        <rFont val="Arial"/>
        <family val="2"/>
        <charset val="238"/>
      </rPr>
      <t>194,92</t>
    </r>
  </si>
  <si>
    <r>
      <rPr>
        <sz val="6"/>
        <rFont val="Arial"/>
        <family val="2"/>
        <charset val="238"/>
      </rPr>
      <t>203</t>
    </r>
  </si>
  <si>
    <r>
      <rPr>
        <sz val="6"/>
        <rFont val="Arial"/>
        <family val="2"/>
        <charset val="238"/>
      </rPr>
      <t>37,43</t>
    </r>
  </si>
  <si>
    <r>
      <rPr>
        <sz val="6"/>
        <rFont val="Arial"/>
        <family val="2"/>
        <charset val="238"/>
      </rPr>
      <t>204</t>
    </r>
  </si>
  <si>
    <r>
      <rPr>
        <sz val="6"/>
        <rFont val="Arial"/>
        <family val="2"/>
        <charset val="238"/>
      </rPr>
      <t>112,53</t>
    </r>
  </si>
  <si>
    <r>
      <rPr>
        <sz val="6"/>
        <rFont val="Arial"/>
        <family val="2"/>
        <charset val="238"/>
      </rPr>
      <t>205</t>
    </r>
  </si>
  <si>
    <r>
      <rPr>
        <sz val="6"/>
        <rFont val="Arial"/>
        <family val="2"/>
        <charset val="238"/>
      </rPr>
      <t>36,40</t>
    </r>
  </si>
  <si>
    <r>
      <rPr>
        <sz val="6"/>
        <rFont val="Arial"/>
        <family val="2"/>
        <charset val="238"/>
      </rPr>
      <t>206</t>
    </r>
  </si>
  <si>
    <r>
      <rPr>
        <sz val="6"/>
        <rFont val="Arial"/>
        <family val="2"/>
        <charset val="238"/>
      </rPr>
      <t>25,39</t>
    </r>
  </si>
  <si>
    <r>
      <rPr>
        <sz val="6"/>
        <rFont val="Arial"/>
        <family val="2"/>
        <charset val="238"/>
      </rPr>
      <t>207</t>
    </r>
  </si>
  <si>
    <r>
      <rPr>
        <sz val="6"/>
        <rFont val="Arial"/>
        <family val="2"/>
        <charset val="238"/>
      </rPr>
      <t>22,30</t>
    </r>
  </si>
  <si>
    <r>
      <rPr>
        <sz val="6"/>
        <rFont val="Arial"/>
        <family val="2"/>
        <charset val="238"/>
      </rPr>
      <t>208</t>
    </r>
  </si>
  <si>
    <r>
      <rPr>
        <sz val="6"/>
        <rFont val="Arial"/>
        <family val="2"/>
        <charset val="238"/>
      </rPr>
      <t>37,50</t>
    </r>
  </si>
  <si>
    <r>
      <rPr>
        <sz val="6"/>
        <rFont val="Arial"/>
        <family val="2"/>
        <charset val="238"/>
      </rPr>
      <t>209</t>
    </r>
  </si>
  <si>
    <r>
      <rPr>
        <sz val="6"/>
        <rFont val="Arial"/>
        <family val="2"/>
        <charset val="238"/>
      </rPr>
      <t>19,32</t>
    </r>
  </si>
  <si>
    <r>
      <rPr>
        <sz val="6"/>
        <rFont val="Arial"/>
        <family val="2"/>
        <charset val="238"/>
      </rPr>
      <t>210</t>
    </r>
  </si>
  <si>
    <t xml:space="preserve">SEKRETARIÁT DĚKANA </t>
  </si>
  <si>
    <r>
      <rPr>
        <sz val="6"/>
        <rFont val="Arial"/>
        <family val="2"/>
        <charset val="238"/>
      </rPr>
      <t>48,31</t>
    </r>
  </si>
  <si>
    <r>
      <rPr>
        <sz val="6"/>
        <rFont val="Arial"/>
        <family val="2"/>
        <charset val="238"/>
      </rPr>
      <t>212</t>
    </r>
  </si>
  <si>
    <r>
      <rPr>
        <sz val="6"/>
        <rFont val="Arial"/>
        <family val="2"/>
        <charset val="238"/>
      </rPr>
      <t>23,87</t>
    </r>
  </si>
  <si>
    <r>
      <rPr>
        <sz val="6"/>
        <rFont val="Arial"/>
        <family val="2"/>
        <charset val="238"/>
      </rPr>
      <t>213</t>
    </r>
  </si>
  <si>
    <r>
      <rPr>
        <sz val="6"/>
        <rFont val="Arial"/>
        <family val="2"/>
        <charset val="238"/>
      </rPr>
      <t>35,69</t>
    </r>
  </si>
  <si>
    <r>
      <rPr>
        <sz val="6"/>
        <rFont val="Arial"/>
        <family val="2"/>
        <charset val="238"/>
      </rPr>
      <t>214</t>
    </r>
  </si>
  <si>
    <r>
      <rPr>
        <sz val="6"/>
        <rFont val="Arial"/>
        <family val="2"/>
        <charset val="238"/>
      </rPr>
      <t>26,90</t>
    </r>
  </si>
  <si>
    <r>
      <rPr>
        <sz val="6"/>
        <rFont val="Arial"/>
        <family val="2"/>
        <charset val="238"/>
      </rPr>
      <t>215</t>
    </r>
  </si>
  <si>
    <r>
      <rPr>
        <sz val="6"/>
        <rFont val="Arial"/>
        <family val="2"/>
        <charset val="238"/>
      </rPr>
      <t>28,95</t>
    </r>
  </si>
  <si>
    <r>
      <rPr>
        <sz val="6"/>
        <rFont val="Arial"/>
        <family val="2"/>
        <charset val="238"/>
      </rPr>
      <t>216</t>
    </r>
  </si>
  <si>
    <r>
      <rPr>
        <sz val="6"/>
        <rFont val="Arial"/>
        <family val="2"/>
        <charset val="238"/>
      </rPr>
      <t>7,35</t>
    </r>
  </si>
  <si>
    <r>
      <rPr>
        <sz val="6"/>
        <rFont val="Arial"/>
        <family val="2"/>
        <charset val="238"/>
      </rPr>
      <t>217</t>
    </r>
  </si>
  <si>
    <r>
      <rPr>
        <sz val="6"/>
        <rFont val="Arial"/>
        <family val="2"/>
        <charset val="238"/>
      </rPr>
      <t>14,41</t>
    </r>
  </si>
  <si>
    <r>
      <rPr>
        <sz val="6"/>
        <rFont val="Arial"/>
        <family val="2"/>
        <charset val="238"/>
      </rPr>
      <t>218</t>
    </r>
  </si>
  <si>
    <r>
      <rPr>
        <sz val="6"/>
        <rFont val="Arial"/>
        <family val="2"/>
        <charset val="238"/>
      </rPr>
      <t>13,48</t>
    </r>
  </si>
  <si>
    <r>
      <rPr>
        <sz val="6"/>
        <rFont val="Arial"/>
        <family val="2"/>
        <charset val="238"/>
      </rPr>
      <t>219</t>
    </r>
  </si>
  <si>
    <r>
      <rPr>
        <sz val="6"/>
        <rFont val="Arial"/>
        <family val="2"/>
        <charset val="238"/>
      </rPr>
      <t>26,36</t>
    </r>
  </si>
  <si>
    <r>
      <rPr>
        <sz val="6"/>
        <rFont val="Arial"/>
        <family val="2"/>
        <charset val="238"/>
      </rPr>
      <t>220</t>
    </r>
  </si>
  <si>
    <r>
      <rPr>
        <sz val="6"/>
        <rFont val="Arial"/>
        <family val="2"/>
        <charset val="238"/>
      </rPr>
      <t>65,00</t>
    </r>
  </si>
  <si>
    <r>
      <rPr>
        <sz val="6"/>
        <rFont val="Arial"/>
        <family val="2"/>
        <charset val="238"/>
      </rPr>
      <t>221</t>
    </r>
  </si>
  <si>
    <r>
      <rPr>
        <sz val="6"/>
        <rFont val="Arial"/>
        <family val="2"/>
        <charset val="238"/>
      </rPr>
      <t>28,92</t>
    </r>
  </si>
  <si>
    <r>
      <rPr>
        <sz val="6"/>
        <rFont val="Arial"/>
        <family val="2"/>
        <charset val="238"/>
      </rPr>
      <t>222</t>
    </r>
  </si>
  <si>
    <r>
      <rPr>
        <sz val="6"/>
        <rFont val="Arial"/>
        <family val="2"/>
        <charset val="238"/>
      </rPr>
      <t>113,61</t>
    </r>
  </si>
  <si>
    <r>
      <rPr>
        <sz val="6"/>
        <rFont val="Arial"/>
        <family val="2"/>
        <charset val="238"/>
      </rPr>
      <t>223</t>
    </r>
  </si>
  <si>
    <r>
      <rPr>
        <sz val="6"/>
        <rFont val="Arial"/>
        <family val="2"/>
        <charset val="238"/>
      </rPr>
      <t>10,77</t>
    </r>
  </si>
  <si>
    <r>
      <rPr>
        <sz val="6"/>
        <rFont val="Arial"/>
        <family val="2"/>
        <charset val="238"/>
      </rPr>
      <t>224</t>
    </r>
  </si>
  <si>
    <r>
      <rPr>
        <sz val="6"/>
        <rFont val="Arial"/>
        <family val="2"/>
        <charset val="238"/>
      </rPr>
      <t>9,26</t>
    </r>
  </si>
  <si>
    <r>
      <rPr>
        <sz val="6"/>
        <rFont val="Arial"/>
        <family val="2"/>
        <charset val="238"/>
      </rPr>
      <t>225</t>
    </r>
  </si>
  <si>
    <r>
      <rPr>
        <sz val="6"/>
        <rFont val="Arial"/>
        <family val="2"/>
        <charset val="238"/>
      </rPr>
      <t>10,91</t>
    </r>
  </si>
  <si>
    <r>
      <rPr>
        <sz val="6"/>
        <rFont val="Arial"/>
        <family val="2"/>
        <charset val="238"/>
      </rPr>
      <t>226</t>
    </r>
  </si>
  <si>
    <r>
      <rPr>
        <sz val="6"/>
        <rFont val="Arial"/>
        <family val="2"/>
        <charset val="238"/>
      </rPr>
      <t>28,51</t>
    </r>
  </si>
  <si>
    <r>
      <rPr>
        <sz val="6"/>
        <rFont val="Arial"/>
        <family val="2"/>
        <charset val="238"/>
      </rPr>
      <t>227</t>
    </r>
  </si>
  <si>
    <r>
      <rPr>
        <sz val="6"/>
        <rFont val="Arial"/>
        <family val="2"/>
        <charset val="238"/>
      </rPr>
      <t>64,96</t>
    </r>
  </si>
  <si>
    <r>
      <rPr>
        <sz val="6"/>
        <rFont val="Arial"/>
        <family val="2"/>
        <charset val="238"/>
      </rPr>
      <t>228</t>
    </r>
  </si>
  <si>
    <r>
      <rPr>
        <sz val="6"/>
        <rFont val="Arial"/>
        <family val="2"/>
        <charset val="238"/>
      </rPr>
      <t>63,32</t>
    </r>
  </si>
  <si>
    <r>
      <rPr>
        <sz val="6"/>
        <rFont val="Arial"/>
        <family val="2"/>
        <charset val="238"/>
      </rPr>
      <t>229</t>
    </r>
  </si>
  <si>
    <r>
      <rPr>
        <sz val="6"/>
        <rFont val="Arial"/>
        <family val="2"/>
        <charset val="238"/>
      </rPr>
      <t>24,03</t>
    </r>
  </si>
  <si>
    <r>
      <rPr>
        <sz val="6"/>
        <rFont val="Arial"/>
        <family val="2"/>
        <charset val="238"/>
      </rPr>
      <t>230</t>
    </r>
  </si>
  <si>
    <r>
      <rPr>
        <sz val="6"/>
        <rFont val="Arial"/>
        <family val="2"/>
        <charset val="238"/>
      </rPr>
      <t>98,52</t>
    </r>
  </si>
  <si>
    <r>
      <rPr>
        <sz val="6"/>
        <rFont val="Arial"/>
        <family val="2"/>
        <charset val="238"/>
      </rPr>
      <t>231</t>
    </r>
  </si>
  <si>
    <r>
      <rPr>
        <sz val="6"/>
        <rFont val="Arial"/>
        <family val="2"/>
        <charset val="238"/>
      </rPr>
      <t>37,24</t>
    </r>
  </si>
  <si>
    <r>
      <rPr>
        <sz val="6"/>
        <rFont val="Arial"/>
        <family val="2"/>
        <charset val="238"/>
      </rPr>
      <t>232</t>
    </r>
  </si>
  <si>
    <r>
      <rPr>
        <sz val="6"/>
        <rFont val="Arial"/>
        <family val="2"/>
        <charset val="238"/>
      </rPr>
      <t>5,17</t>
    </r>
  </si>
  <si>
    <r>
      <rPr>
        <sz val="6"/>
        <rFont val="Arial"/>
        <family val="2"/>
        <charset val="238"/>
      </rPr>
      <t>233</t>
    </r>
  </si>
  <si>
    <r>
      <rPr>
        <sz val="6"/>
        <rFont val="Arial"/>
        <family val="2"/>
        <charset val="238"/>
      </rPr>
      <t>7,93</t>
    </r>
  </si>
  <si>
    <r>
      <rPr>
        <sz val="6"/>
        <rFont val="Arial"/>
        <family val="2"/>
        <charset val="238"/>
      </rPr>
      <t>234</t>
    </r>
  </si>
  <si>
    <r>
      <rPr>
        <sz val="6"/>
        <rFont val="Arial"/>
        <family val="2"/>
        <charset val="238"/>
      </rPr>
      <t>5,11</t>
    </r>
  </si>
  <si>
    <r>
      <rPr>
        <sz val="6"/>
        <rFont val="Arial"/>
        <family val="2"/>
        <charset val="238"/>
      </rPr>
      <t>235</t>
    </r>
  </si>
  <si>
    <r>
      <rPr>
        <sz val="6"/>
        <rFont val="Arial"/>
        <family val="2"/>
        <charset val="238"/>
      </rPr>
      <t>5,06</t>
    </r>
  </si>
  <si>
    <r>
      <rPr>
        <sz val="6"/>
        <rFont val="Arial"/>
        <family val="2"/>
        <charset val="238"/>
      </rPr>
      <t>236</t>
    </r>
  </si>
  <si>
    <r>
      <rPr>
        <sz val="6"/>
        <rFont val="Arial"/>
        <family val="2"/>
        <charset val="238"/>
      </rPr>
      <t>8,00</t>
    </r>
  </si>
  <si>
    <r>
      <rPr>
        <sz val="6"/>
        <rFont val="Arial"/>
        <family val="2"/>
        <charset val="238"/>
      </rPr>
      <t>237</t>
    </r>
  </si>
  <si>
    <r>
      <rPr>
        <sz val="6"/>
        <rFont val="Arial"/>
        <family val="2"/>
        <charset val="238"/>
      </rPr>
      <t>2,57</t>
    </r>
  </si>
  <si>
    <r>
      <rPr>
        <sz val="6"/>
        <rFont val="Arial"/>
        <family val="2"/>
        <charset val="238"/>
      </rPr>
      <t>1404,94</t>
    </r>
  </si>
  <si>
    <r>
      <rPr>
        <sz val="6"/>
        <rFont val="Arial"/>
        <family val="2"/>
        <charset val="238"/>
      </rPr>
      <t>301</t>
    </r>
  </si>
  <si>
    <r>
      <rPr>
        <sz val="6"/>
        <rFont val="Arial"/>
        <family val="2"/>
        <charset val="238"/>
      </rPr>
      <t>64,52</t>
    </r>
  </si>
  <si>
    <r>
      <rPr>
        <sz val="6"/>
        <rFont val="Arial"/>
        <family val="2"/>
        <charset val="238"/>
      </rPr>
      <t>302</t>
    </r>
  </si>
  <si>
    <r>
      <rPr>
        <sz val="6"/>
        <rFont val="Arial"/>
        <family val="2"/>
        <charset val="238"/>
      </rPr>
      <t>200,09</t>
    </r>
  </si>
  <si>
    <r>
      <rPr>
        <sz val="6"/>
        <rFont val="Arial"/>
        <family val="2"/>
        <charset val="238"/>
      </rPr>
      <t>303</t>
    </r>
  </si>
  <si>
    <r>
      <rPr>
        <sz val="6"/>
        <rFont val="Arial"/>
        <family val="2"/>
        <charset val="238"/>
      </rPr>
      <t>36,91</t>
    </r>
  </si>
  <si>
    <r>
      <rPr>
        <sz val="6"/>
        <rFont val="Arial"/>
        <family val="2"/>
        <charset val="238"/>
      </rPr>
      <t>304</t>
    </r>
  </si>
  <si>
    <r>
      <rPr>
        <sz val="6"/>
        <rFont val="Arial"/>
        <family val="2"/>
        <charset val="238"/>
      </rPr>
      <t>117,04</t>
    </r>
  </si>
  <si>
    <r>
      <rPr>
        <sz val="6"/>
        <rFont val="Arial"/>
        <family val="2"/>
        <charset val="238"/>
      </rPr>
      <t>305</t>
    </r>
  </si>
  <si>
    <r>
      <rPr>
        <sz val="6"/>
        <rFont val="Arial"/>
        <family val="2"/>
        <charset val="238"/>
      </rPr>
      <t>5,50</t>
    </r>
  </si>
  <si>
    <r>
      <rPr>
        <sz val="6"/>
        <rFont val="Arial"/>
        <family val="2"/>
        <charset val="238"/>
      </rPr>
      <t>306</t>
    </r>
  </si>
  <si>
    <r>
      <rPr>
        <sz val="6"/>
        <rFont val="Arial"/>
        <family val="2"/>
        <charset val="238"/>
      </rPr>
      <t>36,50</t>
    </r>
  </si>
  <si>
    <r>
      <rPr>
        <sz val="6"/>
        <rFont val="Arial"/>
        <family val="2"/>
        <charset val="238"/>
      </rPr>
      <t>155,74</t>
    </r>
  </si>
  <si>
    <r>
      <rPr>
        <sz val="6"/>
        <rFont val="Arial"/>
        <family val="2"/>
        <charset val="238"/>
      </rPr>
      <t>308</t>
    </r>
  </si>
  <si>
    <r>
      <rPr>
        <sz val="6"/>
        <rFont val="Arial"/>
        <family val="2"/>
        <charset val="238"/>
      </rPr>
      <t>36,62</t>
    </r>
  </si>
  <si>
    <r>
      <rPr>
        <sz val="6"/>
        <rFont val="Arial"/>
        <family val="2"/>
        <charset val="238"/>
      </rPr>
      <t>309</t>
    </r>
  </si>
  <si>
    <r>
      <rPr>
        <sz val="6"/>
        <rFont val="Arial"/>
        <family val="2"/>
        <charset val="238"/>
      </rPr>
      <t>17,77</t>
    </r>
  </si>
  <si>
    <r>
      <rPr>
        <sz val="6"/>
        <rFont val="Arial"/>
        <family val="2"/>
        <charset val="238"/>
      </rPr>
      <t>310</t>
    </r>
  </si>
  <si>
    <r>
      <rPr>
        <sz val="6"/>
        <rFont val="Arial"/>
        <family val="2"/>
        <charset val="238"/>
      </rPr>
      <t>18,86</t>
    </r>
  </si>
  <si>
    <r>
      <rPr>
        <sz val="6"/>
        <rFont val="Arial"/>
        <family val="2"/>
        <charset val="238"/>
      </rPr>
      <t>311</t>
    </r>
  </si>
  <si>
    <t xml:space="preserve"> UČEBNA HRY NA KLAVÍR + PRACOVNA PEDAGOGA</t>
  </si>
  <si>
    <r>
      <rPr>
        <sz val="6"/>
        <rFont val="Arial"/>
        <family val="2"/>
        <charset val="238"/>
      </rPr>
      <t>17,65</t>
    </r>
  </si>
  <si>
    <r>
      <rPr>
        <sz val="6"/>
        <rFont val="Arial"/>
        <family val="2"/>
        <charset val="238"/>
      </rPr>
      <t>312</t>
    </r>
  </si>
  <si>
    <t>UČEBNA HRY NA KLAVÍR + PRACOVNA PEDAGOGA</t>
  </si>
  <si>
    <r>
      <rPr>
        <sz val="6"/>
        <rFont val="Arial"/>
        <family val="2"/>
        <charset val="238"/>
      </rPr>
      <t>18,46</t>
    </r>
  </si>
  <si>
    <r>
      <rPr>
        <sz val="6"/>
        <rFont val="Arial"/>
        <family val="2"/>
        <charset val="238"/>
      </rPr>
      <t>313</t>
    </r>
  </si>
  <si>
    <r>
      <rPr>
        <sz val="6"/>
        <rFont val="Arial"/>
        <family val="2"/>
        <charset val="238"/>
      </rPr>
      <t>34,87</t>
    </r>
  </si>
  <si>
    <r>
      <rPr>
        <sz val="6"/>
        <rFont val="Arial"/>
        <family val="2"/>
        <charset val="238"/>
      </rPr>
      <t>314</t>
    </r>
  </si>
  <si>
    <r>
      <rPr>
        <sz val="6"/>
        <rFont val="Arial"/>
        <family val="2"/>
        <charset val="238"/>
      </rPr>
      <t>9,35</t>
    </r>
  </si>
  <si>
    <r>
      <rPr>
        <sz val="6"/>
        <rFont val="Arial"/>
        <family val="2"/>
        <charset val="238"/>
      </rPr>
      <t>315</t>
    </r>
  </si>
  <si>
    <r>
      <rPr>
        <sz val="6"/>
        <rFont val="Arial"/>
        <family val="2"/>
        <charset val="238"/>
      </rPr>
      <t>27,89</t>
    </r>
  </si>
  <si>
    <r>
      <rPr>
        <sz val="6"/>
        <rFont val="Arial"/>
        <family val="2"/>
        <charset val="238"/>
      </rPr>
      <t>316</t>
    </r>
  </si>
  <si>
    <r>
      <rPr>
        <sz val="6"/>
        <rFont val="Arial"/>
        <family val="2"/>
        <charset val="238"/>
      </rPr>
      <t>21,90</t>
    </r>
  </si>
  <si>
    <r>
      <rPr>
        <sz val="6"/>
        <rFont val="Arial"/>
        <family val="2"/>
        <charset val="238"/>
      </rPr>
      <t>317</t>
    </r>
  </si>
  <si>
    <r>
      <rPr>
        <sz val="6"/>
        <rFont val="Arial"/>
        <family val="2"/>
        <charset val="238"/>
      </rPr>
      <t>63,77</t>
    </r>
  </si>
  <si>
    <r>
      <rPr>
        <sz val="6"/>
        <rFont val="Arial"/>
        <family val="2"/>
        <charset val="238"/>
      </rPr>
      <t>318</t>
    </r>
  </si>
  <si>
    <r>
      <rPr>
        <sz val="6"/>
        <rFont val="Arial"/>
        <family val="2"/>
        <charset val="238"/>
      </rPr>
      <t>26,86</t>
    </r>
  </si>
  <si>
    <r>
      <rPr>
        <sz val="6"/>
        <rFont val="Arial"/>
        <family val="2"/>
        <charset val="238"/>
      </rPr>
      <t>319</t>
    </r>
  </si>
  <si>
    <r>
      <rPr>
        <sz val="6"/>
        <rFont val="Arial"/>
        <family val="2"/>
        <charset val="238"/>
      </rPr>
      <t>82,93</t>
    </r>
  </si>
  <si>
    <r>
      <rPr>
        <sz val="6"/>
        <rFont val="Arial"/>
        <family val="2"/>
        <charset val="238"/>
      </rPr>
      <t>320</t>
    </r>
  </si>
  <si>
    <t>PRACOVNA PEDAGOGŮ</t>
  </si>
  <si>
    <r>
      <rPr>
        <sz val="6"/>
        <rFont val="Arial"/>
        <family val="2"/>
        <charset val="238"/>
      </rPr>
      <t>25,73</t>
    </r>
  </si>
  <si>
    <r>
      <rPr>
        <sz val="6"/>
        <rFont val="Arial"/>
        <family val="2"/>
        <charset val="238"/>
      </rPr>
      <t>321</t>
    </r>
  </si>
  <si>
    <r>
      <rPr>
        <sz val="6"/>
        <rFont val="Arial"/>
        <family val="2"/>
        <charset val="238"/>
      </rPr>
      <t>10,69</t>
    </r>
  </si>
  <si>
    <r>
      <rPr>
        <sz val="6"/>
        <rFont val="Arial"/>
        <family val="2"/>
        <charset val="238"/>
      </rPr>
      <t>322</t>
    </r>
  </si>
  <si>
    <r>
      <rPr>
        <sz val="6"/>
        <rFont val="Arial"/>
        <family val="2"/>
        <charset val="238"/>
      </rPr>
      <t>3,16</t>
    </r>
  </si>
  <si>
    <r>
      <rPr>
        <sz val="6"/>
        <rFont val="Arial"/>
        <family val="2"/>
        <charset val="238"/>
      </rPr>
      <t>323</t>
    </r>
  </si>
  <si>
    <t xml:space="preserve">PRACOVNA PEDAGOGA  </t>
  </si>
  <si>
    <r>
      <rPr>
        <sz val="6"/>
        <rFont val="Arial"/>
        <family val="2"/>
        <charset val="238"/>
      </rPr>
      <t>10,44</t>
    </r>
  </si>
  <si>
    <r>
      <rPr>
        <sz val="6"/>
        <rFont val="Arial"/>
        <family val="2"/>
        <charset val="238"/>
      </rPr>
      <t>324</t>
    </r>
  </si>
  <si>
    <t>ČEBNA HRY NA KLAVÍR + PRACOVNA PEDAGOGA</t>
  </si>
  <si>
    <r>
      <rPr>
        <sz val="6"/>
        <rFont val="Arial"/>
        <family val="2"/>
        <charset val="238"/>
      </rPr>
      <t>27,31</t>
    </r>
  </si>
  <si>
    <r>
      <rPr>
        <sz val="6"/>
        <rFont val="Arial"/>
        <family val="2"/>
        <charset val="238"/>
      </rPr>
      <t>325</t>
    </r>
  </si>
  <si>
    <t>UČEBNA ZPĚVU + PRACOVNA PEDAGOGA</t>
  </si>
  <si>
    <r>
      <rPr>
        <sz val="6"/>
        <rFont val="Arial"/>
        <family val="2"/>
        <charset val="238"/>
      </rPr>
      <t>29,70</t>
    </r>
  </si>
  <si>
    <r>
      <rPr>
        <sz val="6"/>
        <rFont val="Arial"/>
        <family val="2"/>
        <charset val="238"/>
      </rPr>
      <t>326</t>
    </r>
  </si>
  <si>
    <r>
      <rPr>
        <sz val="6"/>
        <rFont val="Arial"/>
        <family val="2"/>
        <charset val="238"/>
      </rPr>
      <t>31,57</t>
    </r>
  </si>
  <si>
    <r>
      <rPr>
        <sz val="6"/>
        <rFont val="Arial"/>
        <family val="2"/>
        <charset val="238"/>
      </rPr>
      <t>327</t>
    </r>
  </si>
  <si>
    <r>
      <rPr>
        <sz val="6"/>
        <rFont val="Arial"/>
        <family val="2"/>
        <charset val="238"/>
      </rPr>
      <t>7,59</t>
    </r>
  </si>
  <si>
    <r>
      <rPr>
        <sz val="6"/>
        <rFont val="Arial"/>
        <family val="2"/>
        <charset val="238"/>
      </rPr>
      <t>328</t>
    </r>
  </si>
  <si>
    <t>UČEBNA HRY NA KLAVÍR + PRACOVNA PEDAGOGŮ</t>
  </si>
  <si>
    <r>
      <rPr>
        <sz val="6"/>
        <rFont val="Arial"/>
        <family val="2"/>
        <charset val="238"/>
      </rPr>
      <t>22,22</t>
    </r>
  </si>
  <si>
    <r>
      <rPr>
        <sz val="6"/>
        <rFont val="Arial"/>
        <family val="2"/>
        <charset val="238"/>
      </rPr>
      <t>329</t>
    </r>
  </si>
  <si>
    <r>
      <rPr>
        <sz val="6"/>
        <rFont val="Arial"/>
        <family val="2"/>
        <charset val="238"/>
      </rPr>
      <t>11,29</t>
    </r>
  </si>
  <si>
    <r>
      <rPr>
        <sz val="6"/>
        <rFont val="Arial"/>
        <family val="2"/>
        <charset val="238"/>
      </rPr>
      <t>330</t>
    </r>
  </si>
  <si>
    <r>
      <rPr>
        <sz val="6"/>
        <rFont val="Arial"/>
        <family val="2"/>
        <charset val="238"/>
      </rPr>
      <t>14,49</t>
    </r>
  </si>
  <si>
    <r>
      <rPr>
        <sz val="6"/>
        <rFont val="Arial"/>
        <family val="2"/>
        <charset val="238"/>
      </rPr>
      <t>331</t>
    </r>
  </si>
  <si>
    <t>UČEBNA HRY NA HOUSLE + PRACOVNA PEDAGOGŮ</t>
  </si>
  <si>
    <r>
      <rPr>
        <sz val="6"/>
        <rFont val="Arial"/>
        <family val="2"/>
        <charset val="238"/>
      </rPr>
      <t>23,15</t>
    </r>
  </si>
  <si>
    <r>
      <rPr>
        <sz val="6"/>
        <rFont val="Arial"/>
        <family val="2"/>
        <charset val="238"/>
      </rPr>
      <t>332</t>
    </r>
  </si>
  <si>
    <t>UČEBNA HRY NA HOUSLE + PRACOVNA PEDAGOGA</t>
  </si>
  <si>
    <r>
      <rPr>
        <sz val="6"/>
        <rFont val="Arial"/>
        <family val="2"/>
        <charset val="238"/>
      </rPr>
      <t>16,13</t>
    </r>
  </si>
  <si>
    <r>
      <rPr>
        <sz val="6"/>
        <rFont val="Arial"/>
        <family val="2"/>
        <charset val="238"/>
      </rPr>
      <t>333</t>
    </r>
  </si>
  <si>
    <r>
      <rPr>
        <sz val="6"/>
        <rFont val="Arial"/>
        <family val="2"/>
        <charset val="238"/>
      </rPr>
      <t>15,42</t>
    </r>
  </si>
  <si>
    <r>
      <rPr>
        <sz val="6"/>
        <rFont val="Arial"/>
        <family val="2"/>
        <charset val="238"/>
      </rPr>
      <t>334</t>
    </r>
  </si>
  <si>
    <r>
      <rPr>
        <sz val="6"/>
        <rFont val="Arial"/>
        <family val="2"/>
        <charset val="238"/>
      </rPr>
      <t>60,46</t>
    </r>
  </si>
  <si>
    <r>
      <rPr>
        <sz val="6"/>
        <rFont val="Arial"/>
        <family val="2"/>
        <charset val="238"/>
      </rPr>
      <t>335</t>
    </r>
  </si>
  <si>
    <r>
      <rPr>
        <sz val="6"/>
        <rFont val="Arial"/>
        <family val="2"/>
        <charset val="238"/>
      </rPr>
      <t>36,20</t>
    </r>
  </si>
  <si>
    <r>
      <rPr>
        <sz val="6"/>
        <rFont val="Arial"/>
        <family val="2"/>
        <charset val="238"/>
      </rPr>
      <t>336</t>
    </r>
  </si>
  <si>
    <r>
      <rPr>
        <sz val="6"/>
        <rFont val="Arial"/>
        <family val="2"/>
        <charset val="238"/>
      </rPr>
      <t>5,18</t>
    </r>
  </si>
  <si>
    <r>
      <rPr>
        <sz val="6"/>
        <rFont val="Arial"/>
        <family val="2"/>
        <charset val="238"/>
      </rPr>
      <t>337</t>
    </r>
  </si>
  <si>
    <r>
      <rPr>
        <sz val="6"/>
        <rFont val="Arial"/>
        <family val="2"/>
        <charset val="238"/>
      </rPr>
      <t>338</t>
    </r>
  </si>
  <si>
    <r>
      <rPr>
        <sz val="6"/>
        <rFont val="Arial"/>
        <family val="2"/>
        <charset val="238"/>
      </rPr>
      <t>2,62</t>
    </r>
  </si>
  <si>
    <r>
      <rPr>
        <sz val="6"/>
        <rFont val="Arial"/>
        <family val="2"/>
        <charset val="238"/>
      </rPr>
      <t>339</t>
    </r>
  </si>
  <si>
    <r>
      <rPr>
        <sz val="6"/>
        <rFont val="Arial"/>
        <family val="2"/>
        <charset val="238"/>
      </rPr>
      <t>2,74</t>
    </r>
  </si>
  <si>
    <r>
      <rPr>
        <sz val="6"/>
        <rFont val="Arial"/>
        <family val="2"/>
        <charset val="238"/>
      </rPr>
      <t>340</t>
    </r>
  </si>
  <si>
    <r>
      <rPr>
        <sz val="6"/>
        <rFont val="Arial"/>
        <family val="2"/>
        <charset val="238"/>
      </rPr>
      <t>5,48</t>
    </r>
  </si>
  <si>
    <r>
      <rPr>
        <sz val="6"/>
        <rFont val="Arial"/>
        <family val="2"/>
        <charset val="238"/>
      </rPr>
      <t>341</t>
    </r>
  </si>
  <si>
    <r>
      <rPr>
        <sz val="6"/>
        <rFont val="Arial"/>
        <family val="2"/>
        <charset val="238"/>
      </rPr>
      <t>10,45</t>
    </r>
  </si>
  <si>
    <r>
      <rPr>
        <sz val="6"/>
        <rFont val="Arial"/>
        <family val="2"/>
        <charset val="238"/>
      </rPr>
      <t>1376,16</t>
    </r>
  </si>
  <si>
    <r>
      <rPr>
        <sz val="6"/>
        <rFont val="Arial"/>
        <family val="2"/>
        <charset val="238"/>
      </rPr>
      <t>401</t>
    </r>
  </si>
  <si>
    <r>
      <rPr>
        <sz val="6"/>
        <rFont val="Arial"/>
        <family val="2"/>
        <charset val="238"/>
      </rPr>
      <t>145,92</t>
    </r>
  </si>
  <si>
    <r>
      <rPr>
        <sz val="6"/>
        <rFont val="Arial"/>
        <family val="2"/>
        <charset val="238"/>
      </rPr>
      <t>402</t>
    </r>
  </si>
  <si>
    <r>
      <rPr>
        <sz val="6"/>
        <rFont val="Arial"/>
        <family val="2"/>
        <charset val="238"/>
      </rPr>
      <t>10,40</t>
    </r>
  </si>
  <si>
    <r>
      <rPr>
        <sz val="6"/>
        <rFont val="Arial"/>
        <family val="2"/>
        <charset val="238"/>
      </rPr>
      <t>403</t>
    </r>
  </si>
  <si>
    <r>
      <rPr>
        <sz val="6"/>
        <rFont val="Arial"/>
        <family val="2"/>
        <charset val="238"/>
      </rPr>
      <t>34,88</t>
    </r>
  </si>
  <si>
    <r>
      <rPr>
        <sz val="6"/>
        <rFont val="Arial"/>
        <family val="2"/>
        <charset val="238"/>
      </rPr>
      <t>404</t>
    </r>
  </si>
  <si>
    <r>
      <rPr>
        <sz val="6"/>
        <rFont val="Arial"/>
        <family val="2"/>
        <charset val="238"/>
      </rPr>
      <t>22,13</t>
    </r>
  </si>
  <si>
    <r>
      <rPr>
        <sz val="6"/>
        <rFont val="Arial"/>
        <family val="2"/>
        <charset val="238"/>
      </rPr>
      <t>405</t>
    </r>
  </si>
  <si>
    <r>
      <rPr>
        <sz val="6"/>
        <rFont val="Arial"/>
        <family val="2"/>
        <charset val="238"/>
      </rPr>
      <t>35,27</t>
    </r>
  </si>
  <si>
    <r>
      <rPr>
        <sz val="6"/>
        <rFont val="Arial"/>
        <family val="2"/>
        <charset val="238"/>
      </rPr>
      <t>406</t>
    </r>
  </si>
  <si>
    <r>
      <rPr>
        <sz val="6"/>
        <rFont val="Arial"/>
        <family val="2"/>
        <charset val="238"/>
      </rPr>
      <t>4,21</t>
    </r>
  </si>
  <si>
    <r>
      <rPr>
        <sz val="6"/>
        <rFont val="Arial"/>
        <family val="2"/>
        <charset val="238"/>
      </rPr>
      <t>407</t>
    </r>
  </si>
  <si>
    <r>
      <rPr>
        <sz val="6"/>
        <rFont val="Arial"/>
        <family val="2"/>
        <charset val="238"/>
      </rPr>
      <t>2,49</t>
    </r>
  </si>
  <si>
    <r>
      <rPr>
        <sz val="6"/>
        <rFont val="Arial"/>
        <family val="2"/>
        <charset val="238"/>
      </rPr>
      <t>408</t>
    </r>
  </si>
  <si>
    <r>
      <rPr>
        <sz val="6"/>
        <rFont val="Arial"/>
        <family val="2"/>
        <charset val="238"/>
      </rPr>
      <t>3,20</t>
    </r>
  </si>
  <si>
    <r>
      <rPr>
        <sz val="6"/>
        <rFont val="Arial"/>
        <family val="2"/>
        <charset val="238"/>
      </rPr>
      <t>409</t>
    </r>
  </si>
  <si>
    <r>
      <rPr>
        <sz val="6"/>
        <rFont val="Arial"/>
        <family val="2"/>
        <charset val="238"/>
      </rPr>
      <t>7,41</t>
    </r>
  </si>
  <si>
    <r>
      <rPr>
        <sz val="6"/>
        <rFont val="Arial"/>
        <family val="2"/>
        <charset val="238"/>
      </rPr>
      <t>410</t>
    </r>
  </si>
  <si>
    <r>
      <rPr>
        <sz val="6"/>
        <rFont val="Arial"/>
        <family val="2"/>
        <charset val="238"/>
      </rPr>
      <t>43,44</t>
    </r>
  </si>
  <si>
    <r>
      <rPr>
        <sz val="6"/>
        <rFont val="Arial"/>
        <family val="2"/>
        <charset val="238"/>
      </rPr>
      <t>411</t>
    </r>
  </si>
  <si>
    <r>
      <rPr>
        <sz val="6"/>
        <rFont val="Arial"/>
        <family val="2"/>
        <charset val="238"/>
      </rPr>
      <t>96,08</t>
    </r>
  </si>
  <si>
    <r>
      <rPr>
        <sz val="6"/>
        <rFont val="Arial"/>
        <family val="2"/>
        <charset val="238"/>
      </rPr>
      <t>412</t>
    </r>
  </si>
  <si>
    <r>
      <rPr>
        <sz val="6"/>
        <rFont val="Arial"/>
        <family val="2"/>
        <charset val="238"/>
      </rPr>
      <t>113,76</t>
    </r>
  </si>
  <si>
    <r>
      <rPr>
        <sz val="6"/>
        <rFont val="Arial"/>
        <family val="2"/>
        <charset val="238"/>
      </rPr>
      <t>413</t>
    </r>
  </si>
  <si>
    <r>
      <rPr>
        <sz val="6"/>
        <rFont val="Arial"/>
        <family val="2"/>
        <charset val="238"/>
      </rPr>
      <t>97,89</t>
    </r>
  </si>
  <si>
    <r>
      <rPr>
        <sz val="6"/>
        <rFont val="Arial"/>
        <family val="2"/>
        <charset val="238"/>
      </rPr>
      <t>67,12</t>
    </r>
  </si>
  <si>
    <r>
      <rPr>
        <sz val="6"/>
        <rFont val="Arial"/>
        <family val="2"/>
        <charset val="238"/>
      </rPr>
      <t>415</t>
    </r>
  </si>
  <si>
    <r>
      <rPr>
        <sz val="6"/>
        <rFont val="Arial"/>
        <family val="2"/>
        <charset val="238"/>
      </rPr>
      <t>-</t>
    </r>
  </si>
  <si>
    <r>
      <rPr>
        <sz val="6"/>
        <rFont val="Arial"/>
        <family val="2"/>
        <charset val="238"/>
      </rPr>
      <t>VÝTAH</t>
    </r>
  </si>
  <si>
    <r>
      <rPr>
        <sz val="6"/>
        <rFont val="Arial"/>
        <family val="2"/>
        <charset val="238"/>
      </rPr>
      <t>687,18</t>
    </r>
  </si>
  <si>
    <t>ano</t>
  </si>
  <si>
    <t>ne</t>
  </si>
  <si>
    <t>jednoduchý mobiliář</t>
  </si>
  <si>
    <t>hudební síň, balkon</t>
  </si>
  <si>
    <t>většina je zde a na děkanátu</t>
  </si>
  <si>
    <t>spec učebna KVKTT</t>
  </si>
  <si>
    <t>1.PP</t>
  </si>
  <si>
    <t>1.NP</t>
  </si>
  <si>
    <t>2.NP</t>
  </si>
  <si>
    <t>3.NP</t>
  </si>
  <si>
    <t>4.NP</t>
  </si>
  <si>
    <t>návrhové kapacity místností - požadované počty osob</t>
  </si>
  <si>
    <t>Budova "C"</t>
  </si>
  <si>
    <r>
      <rPr>
        <b/>
        <u/>
        <sz val="10"/>
        <rFont val="Arial"/>
        <family val="2"/>
        <charset val="238"/>
      </rPr>
      <t xml:space="preserve">Příloha č. 8 – Předpokládaný rozsah posouzení a předpokládaný rozsah využití stávajícího vybavení nábytkem </t>
    </r>
    <r>
      <rPr>
        <sz val="10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k výběrovému řízení (smlouvě o dílo):</t>
    </r>
    <r>
      <rPr>
        <sz val="10"/>
        <rFont val="Arial"/>
        <family val="2"/>
        <charset val="238"/>
      </rPr>
      <t xml:space="preserve">
</t>
    </r>
    <r>
      <rPr>
        <b/>
        <sz val="10"/>
        <rFont val="Arial"/>
        <family val="2"/>
        <charset val="238"/>
      </rPr>
      <t>„Modernizace a rekonstrukce budov B a C Univerzity Hradec Králové, náměstí Svobody – zhotovení projektové dokumentace interiéru“</t>
    </r>
    <r>
      <rPr>
        <sz val="10"/>
        <rFont val="Arial"/>
        <family val="2"/>
        <charset val="238"/>
      </rPr>
      <t xml:space="preserve">
</t>
    </r>
  </si>
  <si>
    <t>předpoklad využití stávajícího vybavení</t>
  </si>
  <si>
    <t>možnost využití stávajícího vybavení</t>
  </si>
  <si>
    <t>většina technologie a prvků je na budově P</t>
  </si>
  <si>
    <t>místnosti k řešení</t>
  </si>
  <si>
    <t>místnosti s využitím stávajího vybav.</t>
  </si>
  <si>
    <t>místností k vybav. novým nábytkem</t>
  </si>
  <si>
    <t>většina  prvků je na budově P</t>
  </si>
  <si>
    <t>většina je na budově P</t>
  </si>
  <si>
    <t>z větší části se předpokládá repase stávajícího</t>
  </si>
  <si>
    <t>většina je v kancel. proděkanů</t>
  </si>
  <si>
    <t>cca místností k vybav. novým nábytkem</t>
  </si>
  <si>
    <t>(KANCELÁŘ ADMINISTRATIVY) dočasné pracoviště</t>
  </si>
  <si>
    <t>ZASEDACÍ A KONFERENČNÍ MÍSTNOST, místnost pro odpočinek</t>
  </si>
  <si>
    <t xml:space="preserve">(PRACOVNA PEDAGOGŮ) dočasné pracoviště </t>
  </si>
  <si>
    <t>místnosti k řešení (bez m.č. 211)</t>
  </si>
  <si>
    <t>místnosti s využitím stávajího vybav. (bez m.č. 211)</t>
  </si>
  <si>
    <t>LEGENDA MÍSTNOSTÍ 1. PP</t>
  </si>
  <si>
    <t>LEGENDA MÍSTNOSTÍ 1. NP</t>
  </si>
  <si>
    <t>LEGENDA MÍSTNOSTÍ 2. NP</t>
  </si>
  <si>
    <t>LEGENDA MÍSTNOSTÍ 3. NP</t>
  </si>
  <si>
    <t>LEGENDA MÍSTNOSTÍ 4. NP</t>
  </si>
  <si>
    <t xml:space="preserve">místnosti k řešení </t>
  </si>
  <si>
    <t xml:space="preserve">místnosti s využitím stávajího vybav. </t>
  </si>
  <si>
    <r>
      <rPr>
        <sz val="6"/>
        <rFont val="Arial"/>
        <family val="2"/>
        <charset val="238"/>
      </rPr>
      <t>211</t>
    </r>
  </si>
  <si>
    <r>
      <rPr>
        <sz val="6"/>
        <rFont val="Arial"/>
        <family val="2"/>
        <charset val="238"/>
      </rPr>
      <t>307</t>
    </r>
  </si>
  <si>
    <t xml:space="preserve"> cca požadované počty osob </t>
  </si>
  <si>
    <t xml:space="preserve">cca místnosti k řešení </t>
  </si>
  <si>
    <t xml:space="preserve">cca počet místností s využitím stávajícího vybavení </t>
  </si>
  <si>
    <t xml:space="preserve">budova "C" celkem </t>
  </si>
  <si>
    <t>poznámka k rozsahu využití nábytku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</si>
</sst>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</font>
    <font>
      <sz val="10"/>
      <name val="Arial"/>
      <family val="2"/>
      <charset val="238"/>
    </font>
    <font>
      <sz val="6"/>
      <name val="Arial"/>
      <family val="2"/>
      <charset val="238"/>
    </font>
    <font>
      <b/>
      <sz val="10"/>
      <name val="Arial"/>
      <family val="2"/>
      <charset val="238"/>
    </font>
    <font>
      <i/>
      <sz val="6"/>
      <name val="Arial"/>
      <family val="2"/>
      <charset val="238"/>
    </font>
    <font>
      <b/>
      <i/>
      <sz val="6"/>
      <name val="Arial"/>
      <family val="2"/>
      <charset val="238"/>
    </font>
    <font>
      <b/>
      <i/>
      <sz val="6"/>
      <color rgb="FFFF0000"/>
      <name val="Arial"/>
      <family val="2"/>
      <charset val="238"/>
    </font>
    <font>
      <vertAlign val="superscript"/>
      <sz val="6"/>
      <name val="Arial"/>
      <family val="2"/>
      <charset val="238"/>
    </font>
    <font>
      <b/>
      <sz val="6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u/>
      <sz val="10"/>
      <name val="Arial"/>
      <family val="2"/>
      <charset val="238"/>
    </font>
    <font>
      <i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rgb="FF00B050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0">
    <xf numFmtId="0" fontId="0" fillId="0" borderId="0" xfId="0"/>
    <xf numFmtId="0" fontId="0" fillId="2" borderId="0" xfId="0" applyFill="1"/>
    <xf numFmtId="0" fontId="0" fillId="0" borderId="0" xfId="0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top"/>
    </xf>
    <xf numFmtId="0" fontId="2" fillId="2" borderId="1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top"/>
    </xf>
    <xf numFmtId="0" fontId="2" fillId="2" borderId="30" xfId="0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left" vertical="top"/>
    </xf>
    <xf numFmtId="0" fontId="2" fillId="2" borderId="14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center"/>
    </xf>
    <xf numFmtId="0" fontId="2" fillId="2" borderId="0" xfId="0" applyFont="1" applyFill="1" applyAlignment="1">
      <alignment wrapText="1"/>
    </xf>
    <xf numFmtId="0" fontId="1" fillId="2" borderId="21" xfId="0" applyFont="1" applyFill="1" applyBorder="1" applyAlignment="1">
      <alignment horizontal="left" vertical="center"/>
    </xf>
    <xf numFmtId="0" fontId="2" fillId="0" borderId="0" xfId="0" applyFont="1"/>
    <xf numFmtId="0" fontId="1" fillId="2" borderId="8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left" vertical="top"/>
    </xf>
    <xf numFmtId="0" fontId="1" fillId="2" borderId="20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31" xfId="0" applyFont="1" applyFill="1" applyBorder="1" applyAlignment="1">
      <alignment horizontal="left" vertical="top"/>
    </xf>
    <xf numFmtId="0" fontId="1" fillId="2" borderId="32" xfId="0" applyFont="1" applyFill="1" applyBorder="1" applyAlignment="1">
      <alignment horizontal="left" vertical="top"/>
    </xf>
    <xf numFmtId="0" fontId="1" fillId="2" borderId="3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1" fillId="0" borderId="0" xfId="0" applyFont="1"/>
    <xf numFmtId="0" fontId="1" fillId="2" borderId="1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top"/>
    </xf>
    <xf numFmtId="0" fontId="1" fillId="2" borderId="19" xfId="0" applyFont="1" applyFill="1" applyBorder="1" applyAlignment="1">
      <alignment horizontal="left" vertical="top"/>
    </xf>
    <xf numFmtId="0" fontId="1" fillId="2" borderId="22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30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top" indent="2"/>
    </xf>
    <xf numFmtId="0" fontId="1" fillId="3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top"/>
    </xf>
    <xf numFmtId="0" fontId="1" fillId="2" borderId="14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top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wrapText="1"/>
    </xf>
    <xf numFmtId="0" fontId="2" fillId="6" borderId="0" xfId="0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2" fillId="4" borderId="0" xfId="0" applyFont="1" applyFill="1" applyAlignment="1">
      <alignment wrapText="1"/>
    </xf>
    <xf numFmtId="0" fontId="0" fillId="2" borderId="0" xfId="0" applyFill="1" applyBorder="1"/>
    <xf numFmtId="0" fontId="2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0" fillId="0" borderId="0" xfId="0" applyBorder="1"/>
    <xf numFmtId="0" fontId="2" fillId="2" borderId="5" xfId="0" applyFont="1" applyFill="1" applyBorder="1" applyAlignment="1">
      <alignment horizontal="center" wrapText="1"/>
    </xf>
    <xf numFmtId="0" fontId="1" fillId="2" borderId="0" xfId="0" applyFont="1" applyFill="1" applyAlignment="1">
      <alignment horizontal="left"/>
    </xf>
    <xf numFmtId="0" fontId="9" fillId="0" borderId="0" xfId="0" applyFont="1"/>
    <xf numFmtId="0" fontId="8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3" fillId="2" borderId="0" xfId="0" applyFont="1" applyFill="1" applyAlignment="1"/>
    <xf numFmtId="0" fontId="8" fillId="4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/>
    </xf>
    <xf numFmtId="0" fontId="8" fillId="4" borderId="5" xfId="0" applyFont="1" applyFill="1" applyBorder="1" applyAlignment="1">
      <alignment horizontal="left"/>
    </xf>
    <xf numFmtId="0" fontId="8" fillId="4" borderId="5" xfId="0" applyFont="1" applyFill="1" applyBorder="1" applyAlignment="1">
      <alignment horizontal="center"/>
    </xf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5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wrapText="1"/>
    </xf>
    <xf numFmtId="0" fontId="8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10" fillId="2" borderId="0" xfId="0" applyFont="1" applyFill="1" applyBorder="1"/>
    <xf numFmtId="0" fontId="10" fillId="0" borderId="0" xfId="0" applyFont="1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1" fillId="2" borderId="0" xfId="0" applyFont="1" applyFill="1"/>
    <xf numFmtId="0" fontId="1" fillId="2" borderId="0" xfId="0" applyFont="1" applyFill="1" applyBorder="1"/>
    <xf numFmtId="0" fontId="12" fillId="2" borderId="0" xfId="0" applyFont="1" applyFill="1" applyAlignment="1">
      <alignment vertical="center" wrapText="1"/>
    </xf>
    <xf numFmtId="0" fontId="13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14" fillId="2" borderId="0" xfId="0" applyFont="1" applyFill="1" applyAlignment="1">
      <alignment vertical="center" wrapText="1"/>
    </xf>
    <xf numFmtId="0" fontId="15" fillId="2" borderId="0" xfId="0" applyFont="1" applyFill="1" applyAlignment="1">
      <alignment vertical="center" wrapText="1"/>
    </xf>
    <xf numFmtId="0" fontId="1" fillId="2" borderId="0" xfId="0" applyFont="1" applyFill="1" applyBorder="1" applyAlignment="1">
      <alignment vertical="center"/>
    </xf>
    <xf numFmtId="0" fontId="16" fillId="2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0" fontId="13" fillId="2" borderId="0" xfId="0" applyFont="1" applyFill="1" applyAlignment="1">
      <alignment horizontal="left"/>
    </xf>
    <xf numFmtId="0" fontId="1" fillId="2" borderId="23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0" fontId="1" fillId="2" borderId="29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  <xf numFmtId="0" fontId="8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left" vertical="top" indent="2"/>
    </xf>
    <xf numFmtId="0" fontId="1" fillId="2" borderId="24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" fillId="2" borderId="26" xfId="0" applyFont="1" applyFill="1" applyBorder="1" applyAlignment="1">
      <alignment horizontal="left" vertical="top" indent="2"/>
    </xf>
    <xf numFmtId="0" fontId="1" fillId="2" borderId="27" xfId="0" applyFont="1" applyFill="1" applyBorder="1" applyAlignment="1">
      <alignment horizontal="left" vertical="center"/>
    </xf>
    <xf numFmtId="0" fontId="1" fillId="2" borderId="27" xfId="0" applyFont="1" applyFill="1" applyBorder="1" applyAlignment="1">
      <alignment horizontal="left" vertical="top"/>
    </xf>
    <xf numFmtId="0" fontId="1" fillId="2" borderId="28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top" indent="2"/>
    </xf>
    <xf numFmtId="0" fontId="1" fillId="2" borderId="3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top"/>
    </xf>
    <xf numFmtId="0" fontId="1" fillId="2" borderId="0" xfId="0" applyFont="1" applyFill="1" applyAlignment="1">
      <alignment horizontal="left" vertical="center"/>
    </xf>
    <xf numFmtId="0" fontId="1" fillId="4" borderId="6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wrapText="1"/>
    </xf>
    <xf numFmtId="0" fontId="1" fillId="2" borderId="5" xfId="0" applyFont="1" applyFill="1" applyBorder="1"/>
    <xf numFmtId="0" fontId="3" fillId="4" borderId="5" xfId="0" applyFont="1" applyFill="1" applyBorder="1"/>
    <xf numFmtId="0" fontId="18" fillId="2" borderId="0" xfId="0" applyFont="1" applyFill="1"/>
    <xf numFmtId="0" fontId="3" fillId="2" borderId="0" xfId="0" applyFont="1" applyFill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12" fillId="2" borderId="0" xfId="0" applyFont="1" applyFill="1"/>
    <xf numFmtId="0" fontId="18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4" borderId="5" xfId="0" applyFont="1" applyFill="1" applyBorder="1" applyAlignment="1">
      <alignment vertic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1" fillId="2" borderId="4" xfId="0" applyFon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0" fontId="18" fillId="2" borderId="4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top"/>
    </xf>
    <xf numFmtId="0" fontId="2" fillId="4" borderId="6" xfId="0" applyFont="1" applyFill="1" applyBorder="1" applyAlignment="1">
      <alignment horizontal="left" vertical="center"/>
    </xf>
    <xf numFmtId="0" fontId="1" fillId="4" borderId="6" xfId="0" applyFont="1" applyFill="1" applyBorder="1" applyAlignment="1">
      <alignment horizontal="left" vertical="top"/>
    </xf>
    <xf numFmtId="0" fontId="1" fillId="3" borderId="23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top"/>
    </xf>
    <xf numFmtId="0" fontId="1" fillId="3" borderId="17" xfId="0" applyFont="1" applyFill="1" applyBorder="1" applyAlignment="1">
      <alignment horizontal="left" vertical="top"/>
    </xf>
    <xf numFmtId="0" fontId="1" fillId="3" borderId="23" xfId="0" applyFont="1" applyFill="1" applyBorder="1" applyAlignment="1">
      <alignment horizontal="left" vertical="top"/>
    </xf>
    <xf numFmtId="0" fontId="1" fillId="3" borderId="20" xfId="0" applyFont="1" applyFill="1" applyBorder="1" applyAlignment="1">
      <alignment horizontal="left" vertical="center" indent="1"/>
    </xf>
    <xf numFmtId="0" fontId="1" fillId="2" borderId="34" xfId="0" applyFont="1" applyFill="1" applyBorder="1" applyAlignment="1">
      <alignment horizontal="left" vertical="center"/>
    </xf>
    <xf numFmtId="0" fontId="1" fillId="2" borderId="35" xfId="0" applyFont="1" applyFill="1" applyBorder="1" applyAlignment="1">
      <alignment horizontal="left" vertical="center"/>
    </xf>
    <xf numFmtId="0" fontId="1" fillId="4" borderId="34" xfId="0" applyFont="1" applyFill="1" applyBorder="1" applyAlignment="1">
      <alignment horizontal="left" vertical="center"/>
    </xf>
    <xf numFmtId="0" fontId="1" fillId="4" borderId="35" xfId="0" applyFont="1" applyFill="1" applyBorder="1" applyAlignment="1">
      <alignment horizontal="left" vertical="center"/>
    </xf>
    <xf numFmtId="0" fontId="1" fillId="2" borderId="3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37" xfId="0" applyFont="1" applyFill="1" applyBorder="1" applyAlignment="1">
      <alignment horizontal="left" vertical="center"/>
    </xf>
    <xf numFmtId="0" fontId="1" fillId="2" borderId="38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 wrapText="1"/>
    </xf>
    <xf numFmtId="0" fontId="1" fillId="2" borderId="39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 wrapText="1"/>
    </xf>
    <xf numFmtId="0" fontId="1" fillId="4" borderId="36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1" fillId="4" borderId="7" xfId="0" applyFont="1" applyFill="1" applyBorder="1" applyAlignment="1">
      <alignment horizontal="left" vertical="center"/>
    </xf>
    <xf numFmtId="0" fontId="1" fillId="4" borderId="7" xfId="0" applyFont="1" applyFill="1" applyBorder="1" applyAlignment="1">
      <alignment horizontal="left" vertical="top"/>
    </xf>
    <xf numFmtId="0" fontId="1" fillId="4" borderId="37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1" fillId="0" borderId="38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1" fillId="0" borderId="39" xfId="0" applyFont="1" applyBorder="1" applyAlignment="1">
      <alignment horizontal="left" vertical="center"/>
    </xf>
    <xf numFmtId="0" fontId="17" fillId="2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left" vertical="top"/>
    </xf>
    <xf numFmtId="0" fontId="9" fillId="2" borderId="9" xfId="0" applyFont="1" applyFill="1" applyBorder="1" applyAlignment="1">
      <alignment horizontal="left"/>
    </xf>
    <xf numFmtId="0" fontId="9" fillId="2" borderId="10" xfId="0" applyFont="1" applyFill="1" applyBorder="1" applyAlignment="1">
      <alignment horizontal="left"/>
    </xf>
    <xf numFmtId="0" fontId="9" fillId="2" borderId="11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vertical="top"/>
    </xf>
    <xf numFmtId="0" fontId="1" fillId="2" borderId="27" xfId="0" applyFont="1" applyFill="1" applyBorder="1" applyAlignment="1">
      <alignment horizontal="left" vertical="top"/>
    </xf>
    <xf numFmtId="0" fontId="1" fillId="0" borderId="0" xfId="0" applyFont="1" applyAlignment="1">
      <alignment horizontal="center" wrapText="1"/>
    </xf>
    <xf numFmtId="0" fontId="1" fillId="4" borderId="5" xfId="0" applyFont="1" applyFill="1" applyBorder="1" applyAlignment="1">
      <alignment horizontal="center" wrapText="1"/>
    </xf>
    <xf numFmtId="0" fontId="9" fillId="0" borderId="9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1" fillId="2" borderId="10" xfId="0" applyFont="1" applyFill="1" applyBorder="1" applyAlignment="1">
      <alignment horizontal="left" vertical="top"/>
    </xf>
    <xf numFmtId="0" fontId="1" fillId="2" borderId="25" xfId="0" applyFont="1" applyFill="1" applyBorder="1" applyAlignment="1">
      <alignment horizontal="left" vertical="top"/>
    </xf>
    <xf numFmtId="0" fontId="6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2" fillId="0" borderId="5" xfId="0" applyFont="1" applyBorder="1" applyAlignment="1">
      <alignment horizontal="center" wrapText="1"/>
    </xf>
  </cellXfs>
  <cellStyles count="1"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7"/>
  <sheetViews>
    <sheetView tabSelected="1" topLeftCell="A197" zoomScale="150" zoomScaleNormal="150" workbookViewId="0">
      <selection activeCell="O220" sqref="O220"/>
    </sheetView>
  </sheetViews>
  <sheetFormatPr defaultColWidth="14" defaultRowHeight="12.75" x14ac:dyDescent="0.2"/>
  <cols>
    <col min="1" max="1" width="8.7109375" customWidth="1"/>
    <col min="2" max="2" width="25.7109375" customWidth="1"/>
    <col min="3" max="4" width="0" hidden="1" customWidth="1"/>
    <col min="5" max="5" width="10.7109375" customWidth="1"/>
    <col min="6" max="6" width="8.7109375" customWidth="1"/>
    <col min="7" max="8" width="6.7109375" style="15" customWidth="1"/>
    <col min="9" max="10" width="4.7109375" customWidth="1"/>
    <col min="11" max="12" width="10.7109375" customWidth="1"/>
    <col min="13" max="13" width="4.7109375" customWidth="1"/>
  </cols>
  <sheetData>
    <row r="1" spans="1:13" ht="105" customHeight="1" x14ac:dyDescent="0.2">
      <c r="A1" s="199" t="s">
        <v>493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</row>
    <row r="3" spans="1:13" x14ac:dyDescent="0.2">
      <c r="A3" s="95" t="s">
        <v>492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</row>
    <row r="4" spans="1:13" ht="13.5" thickBot="1" x14ac:dyDescent="0.25"/>
    <row r="5" spans="1:13" s="62" customFormat="1" ht="39.950000000000003" customHeight="1" thickBot="1" x14ac:dyDescent="0.25">
      <c r="A5" s="201" t="s">
        <v>510</v>
      </c>
      <c r="B5" s="202"/>
      <c r="C5" s="202"/>
      <c r="D5" s="202"/>
      <c r="E5" s="202"/>
      <c r="F5" s="203"/>
      <c r="G5" s="209" t="s">
        <v>491</v>
      </c>
      <c r="H5" s="209"/>
      <c r="I5" s="207"/>
      <c r="J5" s="208"/>
      <c r="K5" s="200" t="s">
        <v>494</v>
      </c>
      <c r="L5" s="200"/>
      <c r="M5" s="121"/>
    </row>
    <row r="6" spans="1:13" ht="42" customHeight="1" x14ac:dyDescent="0.2">
      <c r="A6" s="175" t="s">
        <v>102</v>
      </c>
      <c r="B6" s="176" t="s">
        <v>103</v>
      </c>
      <c r="C6" s="176" t="s">
        <v>104</v>
      </c>
      <c r="D6" s="176" t="s">
        <v>105</v>
      </c>
      <c r="E6" s="177" t="s">
        <v>106</v>
      </c>
      <c r="F6" s="178" t="s">
        <v>107</v>
      </c>
      <c r="G6" s="74" t="s">
        <v>3</v>
      </c>
      <c r="H6" s="75" t="s">
        <v>4</v>
      </c>
      <c r="I6" s="48"/>
      <c r="J6" s="48"/>
      <c r="K6" s="64" t="s">
        <v>495</v>
      </c>
      <c r="L6" s="65" t="s">
        <v>523</v>
      </c>
      <c r="M6" s="121"/>
    </row>
    <row r="7" spans="1:13" hidden="1" x14ac:dyDescent="0.2">
      <c r="A7" s="156" t="s">
        <v>108</v>
      </c>
      <c r="B7" s="146" t="s">
        <v>35</v>
      </c>
      <c r="C7" s="19" t="s">
        <v>109</v>
      </c>
      <c r="D7" s="21"/>
      <c r="E7" s="147"/>
      <c r="F7" s="157" t="s">
        <v>110</v>
      </c>
      <c r="G7" s="39"/>
      <c r="I7" s="48"/>
      <c r="J7" s="48"/>
      <c r="K7" s="15"/>
      <c r="L7" s="15"/>
      <c r="M7" s="85"/>
    </row>
    <row r="8" spans="1:13" x14ac:dyDescent="0.2">
      <c r="A8" s="156" t="s">
        <v>111</v>
      </c>
      <c r="B8" s="146" t="s">
        <v>36</v>
      </c>
      <c r="C8" s="19" t="s">
        <v>109</v>
      </c>
      <c r="D8" s="21"/>
      <c r="E8" s="147"/>
      <c r="F8" s="157" t="s">
        <v>112</v>
      </c>
      <c r="G8" s="76"/>
      <c r="H8" s="70"/>
      <c r="I8" s="48"/>
      <c r="J8" s="48"/>
      <c r="K8" s="43" t="s">
        <v>481</v>
      </c>
      <c r="L8" s="43"/>
      <c r="M8" s="122"/>
    </row>
    <row r="9" spans="1:13" hidden="1" x14ac:dyDescent="0.2">
      <c r="A9" s="156" t="s">
        <v>113</v>
      </c>
      <c r="B9" s="146" t="s">
        <v>35</v>
      </c>
      <c r="C9" s="19" t="s">
        <v>109</v>
      </c>
      <c r="D9" s="21"/>
      <c r="E9" s="147"/>
      <c r="F9" s="157" t="s">
        <v>114</v>
      </c>
      <c r="G9" s="76"/>
      <c r="H9" s="70"/>
      <c r="I9" s="1"/>
      <c r="J9" s="1"/>
      <c r="K9" s="15"/>
      <c r="L9" s="15"/>
      <c r="M9" s="85"/>
    </row>
    <row r="10" spans="1:13" hidden="1" x14ac:dyDescent="0.2">
      <c r="A10" s="156" t="s">
        <v>115</v>
      </c>
      <c r="B10" s="146" t="s">
        <v>36</v>
      </c>
      <c r="C10" s="19" t="s">
        <v>109</v>
      </c>
      <c r="D10" s="21"/>
      <c r="E10" s="147"/>
      <c r="F10" s="157" t="s">
        <v>116</v>
      </c>
      <c r="G10" s="76"/>
      <c r="H10" s="70"/>
      <c r="I10" s="1"/>
      <c r="J10" s="1"/>
      <c r="K10" s="15"/>
      <c r="L10" s="15"/>
      <c r="M10" s="85"/>
    </row>
    <row r="11" spans="1:13" hidden="1" x14ac:dyDescent="0.2">
      <c r="A11" s="156" t="s">
        <v>117</v>
      </c>
      <c r="B11" s="146" t="s">
        <v>118</v>
      </c>
      <c r="C11" s="19" t="s">
        <v>109</v>
      </c>
      <c r="D11" s="21"/>
      <c r="E11" s="146" t="s">
        <v>5</v>
      </c>
      <c r="F11" s="157" t="s">
        <v>119</v>
      </c>
      <c r="G11" s="76"/>
      <c r="H11" s="70"/>
      <c r="I11" s="1"/>
      <c r="J11" s="1"/>
      <c r="K11" s="15"/>
      <c r="L11" s="15"/>
      <c r="M11" s="85"/>
    </row>
    <row r="12" spans="1:13" hidden="1" x14ac:dyDescent="0.2">
      <c r="A12" s="156" t="s">
        <v>120</v>
      </c>
      <c r="B12" s="146" t="s">
        <v>35</v>
      </c>
      <c r="C12" s="19" t="s">
        <v>109</v>
      </c>
      <c r="D12" s="21"/>
      <c r="E12" s="147"/>
      <c r="F12" s="157" t="s">
        <v>121</v>
      </c>
      <c r="G12" s="76"/>
      <c r="H12" s="70"/>
      <c r="I12" s="1"/>
      <c r="J12" s="1"/>
      <c r="K12" s="15"/>
      <c r="L12" s="15"/>
      <c r="M12" s="85"/>
    </row>
    <row r="13" spans="1:13" hidden="1" x14ac:dyDescent="0.2">
      <c r="A13" s="156" t="s">
        <v>122</v>
      </c>
      <c r="B13" s="146" t="s">
        <v>35</v>
      </c>
      <c r="C13" s="19" t="s">
        <v>109</v>
      </c>
      <c r="D13" s="21"/>
      <c r="E13" s="147"/>
      <c r="F13" s="157" t="s">
        <v>123</v>
      </c>
      <c r="G13" s="76"/>
      <c r="H13" s="70"/>
      <c r="I13" s="1"/>
      <c r="J13" s="1"/>
      <c r="K13" s="15"/>
      <c r="L13" s="15"/>
      <c r="M13" s="85"/>
    </row>
    <row r="14" spans="1:13" hidden="1" x14ac:dyDescent="0.2">
      <c r="A14" s="156" t="s">
        <v>124</v>
      </c>
      <c r="B14" s="146" t="s">
        <v>37</v>
      </c>
      <c r="C14" s="19" t="s">
        <v>109</v>
      </c>
      <c r="D14" s="21"/>
      <c r="E14" s="146" t="s">
        <v>10</v>
      </c>
      <c r="F14" s="157" t="s">
        <v>125</v>
      </c>
      <c r="G14" s="76"/>
      <c r="H14" s="70"/>
      <c r="I14" s="1"/>
      <c r="J14" s="1"/>
      <c r="K14" s="15"/>
      <c r="L14" s="15"/>
      <c r="M14" s="85"/>
    </row>
    <row r="15" spans="1:13" x14ac:dyDescent="0.2">
      <c r="A15" s="156" t="s">
        <v>126</v>
      </c>
      <c r="B15" s="146" t="s">
        <v>38</v>
      </c>
      <c r="C15" s="19" t="s">
        <v>109</v>
      </c>
      <c r="D15" s="21"/>
      <c r="E15" s="146" t="s">
        <v>10</v>
      </c>
      <c r="F15" s="157" t="s">
        <v>127</v>
      </c>
      <c r="G15" s="76"/>
      <c r="H15" s="70"/>
      <c r="I15" s="1"/>
      <c r="J15" s="1"/>
      <c r="K15" s="43" t="s">
        <v>481</v>
      </c>
      <c r="L15" s="59"/>
      <c r="M15" s="85"/>
    </row>
    <row r="16" spans="1:13" hidden="1" x14ac:dyDescent="0.2">
      <c r="A16" s="156" t="s">
        <v>128</v>
      </c>
      <c r="B16" s="146" t="s">
        <v>39</v>
      </c>
      <c r="C16" s="19" t="s">
        <v>109</v>
      </c>
      <c r="D16" s="21"/>
      <c r="E16" s="146" t="s">
        <v>10</v>
      </c>
      <c r="F16" s="157" t="s">
        <v>129</v>
      </c>
      <c r="G16" s="76"/>
      <c r="H16" s="70"/>
      <c r="I16" s="1"/>
      <c r="J16" s="1"/>
      <c r="K16" s="43" t="s">
        <v>481</v>
      </c>
      <c r="L16" s="15"/>
      <c r="M16" s="85"/>
    </row>
    <row r="17" spans="1:13" hidden="1" x14ac:dyDescent="0.2">
      <c r="A17" s="156" t="s">
        <v>130</v>
      </c>
      <c r="B17" s="146" t="s">
        <v>37</v>
      </c>
      <c r="C17" s="19" t="s">
        <v>109</v>
      </c>
      <c r="D17" s="21"/>
      <c r="E17" s="146" t="s">
        <v>2</v>
      </c>
      <c r="F17" s="157" t="s">
        <v>131</v>
      </c>
      <c r="G17" s="76"/>
      <c r="H17" s="70"/>
      <c r="I17" s="1"/>
      <c r="J17" s="1"/>
      <c r="K17" s="43" t="s">
        <v>481</v>
      </c>
      <c r="L17" s="15"/>
      <c r="M17" s="85"/>
    </row>
    <row r="18" spans="1:13" x14ac:dyDescent="0.2">
      <c r="A18" s="156" t="s">
        <v>132</v>
      </c>
      <c r="B18" s="146" t="s">
        <v>40</v>
      </c>
      <c r="C18" s="19" t="s">
        <v>109</v>
      </c>
      <c r="D18" s="21"/>
      <c r="E18" s="146" t="s">
        <v>10</v>
      </c>
      <c r="F18" s="157" t="s">
        <v>133</v>
      </c>
      <c r="G18" s="76"/>
      <c r="H18" s="70"/>
      <c r="I18" s="1"/>
      <c r="J18" s="1"/>
      <c r="K18" s="43" t="s">
        <v>481</v>
      </c>
      <c r="L18" s="59"/>
      <c r="M18" s="85"/>
    </row>
    <row r="19" spans="1:13" hidden="1" x14ac:dyDescent="0.2">
      <c r="A19" s="156" t="s">
        <v>134</v>
      </c>
      <c r="B19" s="146" t="s">
        <v>41</v>
      </c>
      <c r="C19" s="19" t="s">
        <v>109</v>
      </c>
      <c r="D19" s="21"/>
      <c r="E19" s="146" t="s">
        <v>10</v>
      </c>
      <c r="F19" s="157" t="s">
        <v>135</v>
      </c>
      <c r="G19" s="76"/>
      <c r="H19" s="70"/>
      <c r="I19" s="1"/>
      <c r="J19" s="1"/>
      <c r="K19" s="43" t="s">
        <v>481</v>
      </c>
      <c r="L19" s="15"/>
      <c r="M19" s="85"/>
    </row>
    <row r="20" spans="1:13" hidden="1" x14ac:dyDescent="0.2">
      <c r="A20" s="156" t="s">
        <v>136</v>
      </c>
      <c r="B20" s="146" t="s">
        <v>39</v>
      </c>
      <c r="C20" s="19" t="s">
        <v>109</v>
      </c>
      <c r="D20" s="21"/>
      <c r="E20" s="146" t="s">
        <v>10</v>
      </c>
      <c r="F20" s="157" t="s">
        <v>137</v>
      </c>
      <c r="G20" s="40"/>
      <c r="H20" s="70"/>
      <c r="I20" s="1"/>
      <c r="J20" s="1"/>
      <c r="K20" s="43" t="s">
        <v>481</v>
      </c>
      <c r="L20" s="15"/>
      <c r="M20" s="85"/>
    </row>
    <row r="21" spans="1:13" x14ac:dyDescent="0.2">
      <c r="A21" s="156" t="s">
        <v>138</v>
      </c>
      <c r="B21" s="146" t="s">
        <v>96</v>
      </c>
      <c r="C21" s="19" t="s">
        <v>109</v>
      </c>
      <c r="D21" s="21"/>
      <c r="E21" s="146" t="s">
        <v>31</v>
      </c>
      <c r="F21" s="157" t="s">
        <v>139</v>
      </c>
      <c r="G21" s="82">
        <v>1</v>
      </c>
      <c r="H21" s="70"/>
      <c r="I21" s="1"/>
      <c r="J21" s="1"/>
      <c r="K21" s="43" t="s">
        <v>481</v>
      </c>
      <c r="L21" s="15"/>
      <c r="M21" s="121"/>
    </row>
    <row r="22" spans="1:13" x14ac:dyDescent="0.2">
      <c r="A22" s="156" t="s">
        <v>140</v>
      </c>
      <c r="B22" s="146" t="s">
        <v>96</v>
      </c>
      <c r="C22" s="19" t="s">
        <v>109</v>
      </c>
      <c r="D22" s="21"/>
      <c r="E22" s="146" t="s">
        <v>31</v>
      </c>
      <c r="F22" s="157" t="s">
        <v>141</v>
      </c>
      <c r="G22" s="82">
        <v>1</v>
      </c>
      <c r="H22" s="70"/>
      <c r="I22" s="1"/>
      <c r="J22" s="1"/>
      <c r="K22" s="43" t="s">
        <v>481</v>
      </c>
      <c r="L22" s="15"/>
      <c r="M22" s="121"/>
    </row>
    <row r="23" spans="1:13" ht="24.95" customHeight="1" x14ac:dyDescent="0.2">
      <c r="A23" s="158" t="s">
        <v>142</v>
      </c>
      <c r="B23" s="148" t="s">
        <v>12</v>
      </c>
      <c r="C23" s="117" t="s">
        <v>109</v>
      </c>
      <c r="D23" s="149"/>
      <c r="E23" s="148" t="s">
        <v>80</v>
      </c>
      <c r="F23" s="159" t="s">
        <v>143</v>
      </c>
      <c r="G23" s="82">
        <v>14</v>
      </c>
      <c r="H23" s="70"/>
      <c r="I23" s="1"/>
      <c r="J23" s="1"/>
      <c r="K23" s="66" t="s">
        <v>480</v>
      </c>
      <c r="L23" s="47" t="s">
        <v>496</v>
      </c>
      <c r="M23" s="121"/>
    </row>
    <row r="24" spans="1:13" ht="12.75" hidden="1" customHeight="1" x14ac:dyDescent="0.2">
      <c r="A24" s="158" t="s">
        <v>144</v>
      </c>
      <c r="B24" s="148" t="s">
        <v>42</v>
      </c>
      <c r="C24" s="117" t="s">
        <v>109</v>
      </c>
      <c r="D24" s="149"/>
      <c r="E24" s="148" t="s">
        <v>0</v>
      </c>
      <c r="F24" s="159" t="s">
        <v>145</v>
      </c>
      <c r="G24" s="77"/>
      <c r="H24" s="70"/>
      <c r="I24" s="1"/>
      <c r="J24" s="1"/>
      <c r="K24" s="45"/>
      <c r="L24" s="44" t="s">
        <v>485</v>
      </c>
      <c r="M24" s="121"/>
    </row>
    <row r="25" spans="1:13" ht="15" hidden="1" customHeight="1" x14ac:dyDescent="0.2">
      <c r="A25" s="158" t="s">
        <v>146</v>
      </c>
      <c r="B25" s="148" t="s">
        <v>147</v>
      </c>
      <c r="C25" s="117" t="s">
        <v>109</v>
      </c>
      <c r="D25" s="149"/>
      <c r="E25" s="148" t="s">
        <v>9</v>
      </c>
      <c r="F25" s="159" t="s">
        <v>148</v>
      </c>
      <c r="G25" s="77"/>
      <c r="H25" s="70"/>
      <c r="I25" s="206"/>
      <c r="J25" s="206"/>
      <c r="K25" s="45"/>
      <c r="L25" s="44" t="s">
        <v>485</v>
      </c>
      <c r="M25" s="121"/>
    </row>
    <row r="26" spans="1:13" ht="24.95" customHeight="1" x14ac:dyDescent="0.2">
      <c r="A26" s="158" t="s">
        <v>149</v>
      </c>
      <c r="B26" s="148" t="s">
        <v>13</v>
      </c>
      <c r="C26" s="117" t="s">
        <v>109</v>
      </c>
      <c r="D26" s="149"/>
      <c r="E26" s="148" t="s">
        <v>75</v>
      </c>
      <c r="F26" s="159" t="s">
        <v>150</v>
      </c>
      <c r="G26" s="82">
        <v>6</v>
      </c>
      <c r="H26" s="70"/>
      <c r="I26" s="1"/>
      <c r="J26" s="1"/>
      <c r="K26" s="66" t="s">
        <v>480</v>
      </c>
      <c r="L26" s="47" t="s">
        <v>496</v>
      </c>
      <c r="M26" s="121"/>
    </row>
    <row r="27" spans="1:13" ht="24.95" customHeight="1" x14ac:dyDescent="0.2">
      <c r="A27" s="158" t="s">
        <v>151</v>
      </c>
      <c r="B27" s="148" t="s">
        <v>152</v>
      </c>
      <c r="C27" s="117" t="s">
        <v>109</v>
      </c>
      <c r="D27" s="149"/>
      <c r="E27" s="148" t="s">
        <v>75</v>
      </c>
      <c r="F27" s="159" t="s">
        <v>153</v>
      </c>
      <c r="G27" s="82">
        <v>6</v>
      </c>
      <c r="H27" s="70"/>
      <c r="I27" s="1"/>
      <c r="J27" s="1"/>
      <c r="K27" s="66" t="s">
        <v>480</v>
      </c>
      <c r="L27" s="47" t="s">
        <v>496</v>
      </c>
      <c r="M27" s="121"/>
    </row>
    <row r="28" spans="1:13" x14ac:dyDescent="0.2">
      <c r="A28" s="156" t="s">
        <v>154</v>
      </c>
      <c r="B28" s="146" t="s">
        <v>43</v>
      </c>
      <c r="C28" s="19" t="s">
        <v>109</v>
      </c>
      <c r="D28" s="21"/>
      <c r="E28" s="147" t="s">
        <v>0</v>
      </c>
      <c r="F28" s="157" t="s">
        <v>155</v>
      </c>
      <c r="G28" s="100"/>
      <c r="H28" s="81">
        <v>1</v>
      </c>
      <c r="I28" s="3"/>
      <c r="J28" s="1"/>
      <c r="K28" s="43" t="s">
        <v>481</v>
      </c>
      <c r="L28" s="57"/>
      <c r="M28" s="121"/>
    </row>
    <row r="29" spans="1:13" ht="12.75" hidden="1" customHeight="1" x14ac:dyDescent="0.2">
      <c r="A29" s="156" t="s">
        <v>156</v>
      </c>
      <c r="B29" s="146" t="s">
        <v>35</v>
      </c>
      <c r="C29" s="19" t="s">
        <v>109</v>
      </c>
      <c r="D29" s="21"/>
      <c r="E29" s="147" t="s">
        <v>0</v>
      </c>
      <c r="F29" s="157" t="s">
        <v>157</v>
      </c>
      <c r="G29" s="100"/>
      <c r="H29" s="76"/>
      <c r="I29" s="1"/>
      <c r="J29" s="1"/>
      <c r="K29" s="43" t="s">
        <v>481</v>
      </c>
      <c r="L29" s="57"/>
      <c r="M29" s="121"/>
    </row>
    <row r="30" spans="1:13" x14ac:dyDescent="0.2">
      <c r="A30" s="156" t="s">
        <v>158</v>
      </c>
      <c r="B30" s="146" t="s">
        <v>44</v>
      </c>
      <c r="C30" s="19" t="s">
        <v>109</v>
      </c>
      <c r="D30" s="21"/>
      <c r="E30" s="147" t="s">
        <v>0</v>
      </c>
      <c r="F30" s="157" t="s">
        <v>159</v>
      </c>
      <c r="G30" s="100"/>
      <c r="H30" s="81">
        <v>3</v>
      </c>
      <c r="I30" s="3"/>
      <c r="J30" s="1"/>
      <c r="K30" s="43" t="s">
        <v>481</v>
      </c>
      <c r="L30" s="57"/>
      <c r="M30" s="123"/>
    </row>
    <row r="31" spans="1:13" hidden="1" x14ac:dyDescent="0.2">
      <c r="A31" s="156" t="s">
        <v>160</v>
      </c>
      <c r="B31" s="146" t="s">
        <v>45</v>
      </c>
      <c r="C31" s="19" t="s">
        <v>109</v>
      </c>
      <c r="D31" s="21"/>
      <c r="E31" s="147" t="s">
        <v>0</v>
      </c>
      <c r="F31" s="157" t="s">
        <v>161</v>
      </c>
      <c r="G31" s="77"/>
      <c r="H31" s="70"/>
      <c r="I31" s="1"/>
      <c r="J31" s="1"/>
      <c r="K31" s="43" t="s">
        <v>481</v>
      </c>
      <c r="L31" s="56"/>
      <c r="M31" s="85"/>
    </row>
    <row r="32" spans="1:13" hidden="1" x14ac:dyDescent="0.2">
      <c r="A32" s="156" t="s">
        <v>162</v>
      </c>
      <c r="B32" s="146" t="s">
        <v>39</v>
      </c>
      <c r="C32" s="19" t="s">
        <v>109</v>
      </c>
      <c r="D32" s="21"/>
      <c r="E32" s="147" t="s">
        <v>0</v>
      </c>
      <c r="F32" s="157" t="s">
        <v>163</v>
      </c>
      <c r="G32" s="77"/>
      <c r="H32" s="70"/>
      <c r="I32" s="1"/>
      <c r="J32" s="1"/>
      <c r="K32" s="43" t="s">
        <v>481</v>
      </c>
      <c r="L32" s="56"/>
      <c r="M32" s="85"/>
    </row>
    <row r="33" spans="1:13" hidden="1" x14ac:dyDescent="0.2">
      <c r="A33" s="156" t="s">
        <v>164</v>
      </c>
      <c r="B33" s="146" t="s">
        <v>46</v>
      </c>
      <c r="C33" s="19" t="s">
        <v>109</v>
      </c>
      <c r="D33" s="21"/>
      <c r="E33" s="147" t="s">
        <v>32</v>
      </c>
      <c r="F33" s="157" t="s">
        <v>165</v>
      </c>
      <c r="G33" s="77"/>
      <c r="H33" s="70"/>
      <c r="I33" s="1"/>
      <c r="J33" s="1"/>
      <c r="K33" s="43" t="s">
        <v>481</v>
      </c>
      <c r="L33" s="56"/>
      <c r="M33" s="85"/>
    </row>
    <row r="34" spans="1:13" hidden="1" x14ac:dyDescent="0.2">
      <c r="A34" s="156" t="s">
        <v>166</v>
      </c>
      <c r="B34" s="146" t="s">
        <v>167</v>
      </c>
      <c r="C34" s="19" t="s">
        <v>109</v>
      </c>
      <c r="D34" s="21"/>
      <c r="E34" s="146" t="s">
        <v>5</v>
      </c>
      <c r="F34" s="157" t="s">
        <v>168</v>
      </c>
      <c r="G34" s="77"/>
      <c r="H34" s="70"/>
      <c r="I34" s="1"/>
      <c r="J34" s="1"/>
      <c r="K34" s="43" t="s">
        <v>481</v>
      </c>
      <c r="L34" s="56"/>
      <c r="M34" s="85"/>
    </row>
    <row r="35" spans="1:13" ht="20.100000000000001" customHeight="1" x14ac:dyDescent="0.2">
      <c r="A35" s="156" t="s">
        <v>169</v>
      </c>
      <c r="B35" s="146" t="s">
        <v>78</v>
      </c>
      <c r="C35" s="19" t="s">
        <v>109</v>
      </c>
      <c r="D35" s="21"/>
      <c r="E35" s="146" t="s">
        <v>2</v>
      </c>
      <c r="F35" s="157" t="s">
        <v>170</v>
      </c>
      <c r="G35" s="82">
        <v>88</v>
      </c>
      <c r="H35" s="70"/>
      <c r="I35" s="187"/>
      <c r="J35" s="187"/>
      <c r="K35" s="43" t="s">
        <v>481</v>
      </c>
      <c r="L35" s="59"/>
      <c r="M35" s="85"/>
    </row>
    <row r="36" spans="1:13" ht="13.5" thickBot="1" x14ac:dyDescent="0.25">
      <c r="A36" s="160" t="s">
        <v>171</v>
      </c>
      <c r="B36" s="161" t="s">
        <v>37</v>
      </c>
      <c r="C36" s="162" t="s">
        <v>109</v>
      </c>
      <c r="D36" s="28"/>
      <c r="E36" s="161" t="s">
        <v>2</v>
      </c>
      <c r="F36" s="163" t="s">
        <v>172</v>
      </c>
      <c r="G36" s="101"/>
      <c r="H36" s="81">
        <v>2</v>
      </c>
      <c r="I36" s="3"/>
      <c r="J36" s="52"/>
      <c r="K36" s="71" t="s">
        <v>481</v>
      </c>
      <c r="L36" s="60"/>
      <c r="M36" s="124"/>
    </row>
    <row r="37" spans="1:13" hidden="1" x14ac:dyDescent="0.2">
      <c r="A37" s="96" t="s">
        <v>173</v>
      </c>
      <c r="B37" s="6" t="s">
        <v>36</v>
      </c>
      <c r="C37" s="16" t="s">
        <v>109</v>
      </c>
      <c r="D37" s="17"/>
      <c r="E37" s="7"/>
      <c r="F37" s="18" t="s">
        <v>174</v>
      </c>
      <c r="G37" s="40"/>
      <c r="H37" s="70"/>
      <c r="I37" s="1"/>
      <c r="J37" s="1"/>
      <c r="K37" s="56"/>
      <c r="L37" s="56"/>
      <c r="M37" s="84"/>
    </row>
    <row r="38" spans="1:13" hidden="1" x14ac:dyDescent="0.2">
      <c r="A38" s="97" t="s">
        <v>175</v>
      </c>
      <c r="B38" s="4" t="s">
        <v>47</v>
      </c>
      <c r="C38" s="19" t="s">
        <v>109</v>
      </c>
      <c r="D38" s="20"/>
      <c r="E38" s="5"/>
      <c r="F38" s="14" t="s">
        <v>176</v>
      </c>
      <c r="G38" s="40"/>
      <c r="H38" s="70"/>
      <c r="I38" s="1"/>
      <c r="J38" s="1"/>
      <c r="K38" s="56"/>
      <c r="L38" s="56"/>
      <c r="M38" s="84"/>
    </row>
    <row r="39" spans="1:13" hidden="1" x14ac:dyDescent="0.2">
      <c r="A39" s="97" t="s">
        <v>177</v>
      </c>
      <c r="B39" s="4" t="s">
        <v>48</v>
      </c>
      <c r="C39" s="19" t="s">
        <v>109</v>
      </c>
      <c r="D39" s="20"/>
      <c r="E39" s="5"/>
      <c r="F39" s="14" t="s">
        <v>178</v>
      </c>
      <c r="G39" s="40"/>
      <c r="H39" s="70"/>
      <c r="I39" s="1"/>
      <c r="J39" s="1"/>
      <c r="K39" s="56"/>
      <c r="L39" s="56"/>
      <c r="M39" s="84"/>
    </row>
    <row r="40" spans="1:13" hidden="1" x14ac:dyDescent="0.2">
      <c r="A40" s="97" t="s">
        <v>179</v>
      </c>
      <c r="B40" s="4" t="s">
        <v>49</v>
      </c>
      <c r="C40" s="19" t="s">
        <v>109</v>
      </c>
      <c r="D40" s="20"/>
      <c r="E40" s="5"/>
      <c r="F40" s="14" t="s">
        <v>180</v>
      </c>
      <c r="G40" s="40"/>
      <c r="H40" s="70"/>
      <c r="I40" s="1"/>
      <c r="J40" s="1"/>
      <c r="K40" s="56"/>
      <c r="L40" s="56"/>
      <c r="M40" s="84"/>
    </row>
    <row r="41" spans="1:13" ht="15" hidden="1" customHeight="1" x14ac:dyDescent="0.2">
      <c r="A41" s="97" t="s">
        <v>7</v>
      </c>
      <c r="B41" s="4" t="s">
        <v>181</v>
      </c>
      <c r="C41" s="21"/>
      <c r="D41" s="20"/>
      <c r="E41" s="12" t="s">
        <v>9</v>
      </c>
      <c r="F41" s="14" t="s">
        <v>8</v>
      </c>
      <c r="G41" s="40"/>
      <c r="H41" s="70"/>
      <c r="I41" s="206"/>
      <c r="J41" s="206"/>
      <c r="K41" s="56"/>
      <c r="L41" s="56"/>
      <c r="M41" s="84"/>
    </row>
    <row r="42" spans="1:13" hidden="1" x14ac:dyDescent="0.2">
      <c r="A42" s="97" t="s">
        <v>182</v>
      </c>
      <c r="B42" s="4" t="s">
        <v>50</v>
      </c>
      <c r="C42" s="19" t="s">
        <v>109</v>
      </c>
      <c r="D42" s="20"/>
      <c r="E42" s="5" t="s">
        <v>0</v>
      </c>
      <c r="F42" s="14" t="s">
        <v>159</v>
      </c>
      <c r="G42" s="40"/>
      <c r="H42" s="70"/>
      <c r="I42" s="1"/>
      <c r="J42" s="1"/>
      <c r="K42" s="56"/>
      <c r="L42" s="56"/>
      <c r="M42" s="84"/>
    </row>
    <row r="43" spans="1:13" hidden="1" x14ac:dyDescent="0.2">
      <c r="A43" s="98" t="s">
        <v>183</v>
      </c>
      <c r="B43" s="8" t="s">
        <v>51</v>
      </c>
      <c r="C43" s="22"/>
      <c r="D43" s="23"/>
      <c r="E43" s="9"/>
      <c r="F43" s="24" t="s">
        <v>184</v>
      </c>
      <c r="G43" s="40"/>
      <c r="H43" s="70"/>
      <c r="I43" s="1"/>
      <c r="J43" s="1"/>
      <c r="K43" s="56"/>
      <c r="L43" s="56"/>
      <c r="M43" s="84"/>
    </row>
    <row r="44" spans="1:13" ht="13.5" hidden="1" thickBot="1" x14ac:dyDescent="0.25">
      <c r="A44" s="102"/>
      <c r="B44" s="103" t="s">
        <v>185</v>
      </c>
      <c r="C44" s="204"/>
      <c r="D44" s="205"/>
      <c r="E44" s="104"/>
      <c r="F44" s="105" t="s">
        <v>186</v>
      </c>
      <c r="G44" s="43"/>
      <c r="H44" s="70"/>
      <c r="I44" s="1"/>
      <c r="J44" s="1"/>
      <c r="K44" s="56"/>
      <c r="L44" s="56"/>
      <c r="M44" s="84"/>
    </row>
    <row r="45" spans="1:13" x14ac:dyDescent="0.2">
      <c r="A45" s="54"/>
      <c r="B45" s="54"/>
      <c r="C45" s="54"/>
      <c r="D45" s="54"/>
      <c r="E45" s="54"/>
      <c r="F45" s="54"/>
      <c r="G45" s="101"/>
      <c r="H45" s="101"/>
      <c r="I45" s="84"/>
      <c r="J45" s="85" t="s">
        <v>486</v>
      </c>
      <c r="K45" s="49" t="s">
        <v>497</v>
      </c>
      <c r="L45" s="56"/>
      <c r="M45" s="84">
        <v>12</v>
      </c>
    </row>
    <row r="46" spans="1:13" x14ac:dyDescent="0.2">
      <c r="A46" s="54"/>
      <c r="B46" s="54"/>
      <c r="C46" s="54"/>
      <c r="D46" s="54"/>
      <c r="E46" s="54"/>
      <c r="F46" s="54"/>
      <c r="G46" s="101"/>
      <c r="H46" s="101"/>
      <c r="I46" s="84"/>
      <c r="J46" s="85"/>
      <c r="K46" s="67" t="s">
        <v>498</v>
      </c>
      <c r="L46" s="68"/>
      <c r="M46" s="125">
        <v>3</v>
      </c>
    </row>
    <row r="47" spans="1:13" x14ac:dyDescent="0.2">
      <c r="A47" s="54"/>
      <c r="B47" s="54"/>
      <c r="C47" s="54"/>
      <c r="D47" s="54"/>
      <c r="E47" s="54"/>
      <c r="F47" s="54"/>
      <c r="G47" s="101"/>
      <c r="H47" s="101"/>
      <c r="I47" s="84"/>
      <c r="J47" s="85"/>
      <c r="K47" s="69" t="s">
        <v>499</v>
      </c>
      <c r="L47" s="50"/>
      <c r="M47" s="126">
        <v>9</v>
      </c>
    </row>
    <row r="48" spans="1:13" ht="13.5" thickBot="1" x14ac:dyDescent="0.25">
      <c r="A48" s="54"/>
      <c r="B48" s="54"/>
      <c r="C48" s="54"/>
      <c r="D48" s="54"/>
      <c r="E48" s="54"/>
      <c r="F48" s="54"/>
      <c r="G48" s="101"/>
      <c r="H48" s="101"/>
      <c r="I48" s="84"/>
      <c r="J48" s="85"/>
      <c r="K48" s="69"/>
      <c r="L48" s="50"/>
      <c r="M48" s="126"/>
    </row>
    <row r="49" spans="1:13" ht="39.950000000000003" customHeight="1" thickBot="1" x14ac:dyDescent="0.25">
      <c r="A49" s="194" t="s">
        <v>511</v>
      </c>
      <c r="B49" s="195"/>
      <c r="C49" s="195"/>
      <c r="D49" s="195"/>
      <c r="E49" s="195"/>
      <c r="F49" s="196"/>
      <c r="G49" s="189" t="s">
        <v>491</v>
      </c>
      <c r="H49" s="189"/>
      <c r="I49" s="84"/>
      <c r="J49" s="84"/>
      <c r="K49" s="200" t="s">
        <v>494</v>
      </c>
      <c r="L49" s="200"/>
      <c r="M49" s="84"/>
    </row>
    <row r="50" spans="1:13" ht="24.75" x14ac:dyDescent="0.2">
      <c r="A50" s="164" t="s">
        <v>102</v>
      </c>
      <c r="B50" s="174" t="s">
        <v>56</v>
      </c>
      <c r="C50" s="16" t="s">
        <v>104</v>
      </c>
      <c r="D50" s="16" t="s">
        <v>105</v>
      </c>
      <c r="E50" s="165" t="s">
        <v>187</v>
      </c>
      <c r="F50" s="166" t="s">
        <v>107</v>
      </c>
      <c r="G50" s="106" t="s">
        <v>3</v>
      </c>
      <c r="H50" s="71" t="s">
        <v>4</v>
      </c>
      <c r="I50" s="84"/>
      <c r="J50" s="84"/>
      <c r="K50" s="64" t="s">
        <v>495</v>
      </c>
      <c r="L50" s="65" t="s">
        <v>523</v>
      </c>
      <c r="M50" s="84"/>
    </row>
    <row r="51" spans="1:13" hidden="1" x14ac:dyDescent="0.2">
      <c r="A51" s="156" t="s">
        <v>188</v>
      </c>
      <c r="B51" s="146" t="s">
        <v>57</v>
      </c>
      <c r="C51" s="19" t="s">
        <v>109</v>
      </c>
      <c r="D51" s="21"/>
      <c r="E51" s="21"/>
      <c r="F51" s="157" t="s">
        <v>189</v>
      </c>
      <c r="G51" s="101"/>
      <c r="H51" s="101"/>
      <c r="I51" s="84"/>
      <c r="J51" s="84"/>
      <c r="K51" s="56"/>
      <c r="L51" s="56"/>
      <c r="M51" s="84"/>
    </row>
    <row r="52" spans="1:13" hidden="1" x14ac:dyDescent="0.2">
      <c r="A52" s="156" t="s">
        <v>190</v>
      </c>
      <c r="B52" s="146" t="s">
        <v>58</v>
      </c>
      <c r="C52" s="19" t="s">
        <v>109</v>
      </c>
      <c r="D52" s="21"/>
      <c r="E52" s="21"/>
      <c r="F52" s="157" t="s">
        <v>191</v>
      </c>
      <c r="G52" s="101"/>
      <c r="H52" s="101"/>
      <c r="I52" s="84"/>
      <c r="J52" s="84"/>
      <c r="K52" s="56"/>
      <c r="L52" s="56"/>
      <c r="M52" s="84"/>
    </row>
    <row r="53" spans="1:13" hidden="1" x14ac:dyDescent="0.2">
      <c r="A53" s="156" t="s">
        <v>192</v>
      </c>
      <c r="B53" s="146" t="s">
        <v>59</v>
      </c>
      <c r="C53" s="19" t="s">
        <v>109</v>
      </c>
      <c r="D53" s="21"/>
      <c r="E53" s="21"/>
      <c r="F53" s="157" t="s">
        <v>193</v>
      </c>
      <c r="G53" s="101"/>
      <c r="H53" s="101"/>
      <c r="I53" s="84"/>
      <c r="J53" s="84"/>
      <c r="K53" s="56"/>
      <c r="L53" s="56"/>
      <c r="M53" s="84"/>
    </row>
    <row r="54" spans="1:13" hidden="1" x14ac:dyDescent="0.2">
      <c r="A54" s="156" t="s">
        <v>194</v>
      </c>
      <c r="B54" s="146" t="s">
        <v>36</v>
      </c>
      <c r="C54" s="19" t="s">
        <v>109</v>
      </c>
      <c r="D54" s="21"/>
      <c r="E54" s="21"/>
      <c r="F54" s="157" t="s">
        <v>195</v>
      </c>
      <c r="G54" s="101"/>
      <c r="H54" s="101"/>
      <c r="I54" s="84"/>
      <c r="J54" s="84"/>
      <c r="K54" s="56"/>
      <c r="L54" s="56"/>
      <c r="M54" s="84"/>
    </row>
    <row r="55" spans="1:13" hidden="1" x14ac:dyDescent="0.2">
      <c r="A55" s="156" t="s">
        <v>196</v>
      </c>
      <c r="B55" s="146" t="s">
        <v>35</v>
      </c>
      <c r="C55" s="19" t="s">
        <v>109</v>
      </c>
      <c r="D55" s="21"/>
      <c r="E55" s="21"/>
      <c r="F55" s="157" t="s">
        <v>197</v>
      </c>
      <c r="G55" s="101"/>
      <c r="H55" s="101"/>
      <c r="I55" s="84"/>
      <c r="J55" s="84"/>
      <c r="K55" s="56"/>
      <c r="L55" s="56"/>
      <c r="M55" s="84"/>
    </row>
    <row r="56" spans="1:13" hidden="1" x14ac:dyDescent="0.2">
      <c r="A56" s="156" t="s">
        <v>198</v>
      </c>
      <c r="B56" s="146" t="s">
        <v>35</v>
      </c>
      <c r="C56" s="19" t="s">
        <v>109</v>
      </c>
      <c r="D56" s="21"/>
      <c r="E56" s="21"/>
      <c r="F56" s="157" t="s">
        <v>199</v>
      </c>
      <c r="G56" s="101"/>
      <c r="H56" s="101"/>
      <c r="I56" s="84"/>
      <c r="J56" s="84"/>
      <c r="K56" s="56"/>
      <c r="L56" s="56"/>
      <c r="M56" s="84"/>
    </row>
    <row r="57" spans="1:13" hidden="1" x14ac:dyDescent="0.2">
      <c r="A57" s="156" t="s">
        <v>200</v>
      </c>
      <c r="B57" s="146" t="s">
        <v>35</v>
      </c>
      <c r="C57" s="19" t="s">
        <v>109</v>
      </c>
      <c r="D57" s="21"/>
      <c r="E57" s="21"/>
      <c r="F57" s="157" t="s">
        <v>201</v>
      </c>
      <c r="G57" s="101"/>
      <c r="H57" s="101"/>
      <c r="I57" s="84"/>
      <c r="J57" s="84"/>
      <c r="K57" s="56"/>
      <c r="L57" s="56"/>
      <c r="M57" s="84"/>
    </row>
    <row r="58" spans="1:13" hidden="1" x14ac:dyDescent="0.2">
      <c r="A58" s="156" t="s">
        <v>202</v>
      </c>
      <c r="B58" s="146" t="s">
        <v>58</v>
      </c>
      <c r="C58" s="19" t="s">
        <v>109</v>
      </c>
      <c r="D58" s="21"/>
      <c r="E58" s="21"/>
      <c r="F58" s="157" t="s">
        <v>203</v>
      </c>
      <c r="G58" s="101"/>
      <c r="H58" s="101"/>
      <c r="I58" s="84"/>
      <c r="J58" s="84"/>
      <c r="K58" s="56"/>
      <c r="L58" s="56"/>
      <c r="M58" s="84"/>
    </row>
    <row r="59" spans="1:13" x14ac:dyDescent="0.2">
      <c r="A59" s="156" t="s">
        <v>204</v>
      </c>
      <c r="B59" s="146" t="s">
        <v>36</v>
      </c>
      <c r="C59" s="19" t="s">
        <v>109</v>
      </c>
      <c r="D59" s="21"/>
      <c r="E59" s="21"/>
      <c r="F59" s="157" t="s">
        <v>205</v>
      </c>
      <c r="G59" s="101"/>
      <c r="H59" s="101"/>
      <c r="I59" s="84"/>
      <c r="J59" s="84"/>
      <c r="K59" s="43" t="s">
        <v>481</v>
      </c>
      <c r="L59" s="56"/>
      <c r="M59" s="120"/>
    </row>
    <row r="60" spans="1:13" ht="12.75" hidden="1" customHeight="1" x14ac:dyDescent="0.2">
      <c r="A60" s="156" t="s">
        <v>206</v>
      </c>
      <c r="B60" s="146" t="s">
        <v>60</v>
      </c>
      <c r="C60" s="19" t="s">
        <v>109</v>
      </c>
      <c r="D60" s="21"/>
      <c r="E60" s="21"/>
      <c r="F60" s="157" t="s">
        <v>174</v>
      </c>
      <c r="G60" s="101"/>
      <c r="H60" s="101"/>
      <c r="I60" s="84"/>
      <c r="J60" s="84"/>
      <c r="K60" s="43" t="s">
        <v>481</v>
      </c>
      <c r="L60" s="56"/>
      <c r="M60" s="120"/>
    </row>
    <row r="61" spans="1:13" ht="12.75" hidden="1" customHeight="1" x14ac:dyDescent="0.2">
      <c r="A61" s="156" t="s">
        <v>207</v>
      </c>
      <c r="B61" s="146" t="s">
        <v>35</v>
      </c>
      <c r="C61" s="19" t="s">
        <v>109</v>
      </c>
      <c r="D61" s="21"/>
      <c r="E61" s="21"/>
      <c r="F61" s="157" t="s">
        <v>208</v>
      </c>
      <c r="G61" s="101"/>
      <c r="H61" s="101"/>
      <c r="I61" s="84"/>
      <c r="J61" s="84"/>
      <c r="K61" s="43" t="s">
        <v>481</v>
      </c>
      <c r="L61" s="56"/>
      <c r="M61" s="120"/>
    </row>
    <row r="62" spans="1:13" x14ac:dyDescent="0.2">
      <c r="A62" s="156" t="s">
        <v>209</v>
      </c>
      <c r="B62" s="146" t="s">
        <v>36</v>
      </c>
      <c r="C62" s="19" t="s">
        <v>109</v>
      </c>
      <c r="D62" s="21"/>
      <c r="E62" s="21"/>
      <c r="F62" s="157" t="s">
        <v>210</v>
      </c>
      <c r="G62" s="101"/>
      <c r="H62" s="101"/>
      <c r="I62" s="84"/>
      <c r="J62" s="84"/>
      <c r="K62" s="43" t="s">
        <v>481</v>
      </c>
      <c r="L62" s="57"/>
      <c r="M62" s="120"/>
    </row>
    <row r="63" spans="1:13" hidden="1" x14ac:dyDescent="0.2">
      <c r="A63" s="156" t="s">
        <v>211</v>
      </c>
      <c r="B63" s="146" t="s">
        <v>35</v>
      </c>
      <c r="C63" s="19" t="s">
        <v>109</v>
      </c>
      <c r="D63" s="21"/>
      <c r="E63" s="21"/>
      <c r="F63" s="157" t="s">
        <v>212</v>
      </c>
      <c r="G63" s="101"/>
      <c r="H63" s="101"/>
      <c r="I63" s="84"/>
      <c r="J63" s="84"/>
      <c r="K63" s="43" t="s">
        <v>481</v>
      </c>
      <c r="L63" s="56"/>
      <c r="M63" s="84"/>
    </row>
    <row r="64" spans="1:13" hidden="1" x14ac:dyDescent="0.2">
      <c r="A64" s="156" t="s">
        <v>213</v>
      </c>
      <c r="B64" s="146" t="s">
        <v>35</v>
      </c>
      <c r="C64" s="19" t="s">
        <v>109</v>
      </c>
      <c r="D64" s="21"/>
      <c r="E64" s="21"/>
      <c r="F64" s="157" t="s">
        <v>214</v>
      </c>
      <c r="G64" s="101"/>
      <c r="H64" s="101"/>
      <c r="I64" s="84"/>
      <c r="J64" s="84"/>
      <c r="K64" s="43" t="s">
        <v>481</v>
      </c>
      <c r="L64" s="56"/>
      <c r="M64" s="84"/>
    </row>
    <row r="65" spans="1:13" hidden="1" x14ac:dyDescent="0.2">
      <c r="A65" s="156" t="s">
        <v>215</v>
      </c>
      <c r="B65" s="146" t="s">
        <v>36</v>
      </c>
      <c r="C65" s="19" t="s">
        <v>109</v>
      </c>
      <c r="D65" s="21"/>
      <c r="E65" s="21"/>
      <c r="F65" s="157" t="s">
        <v>216</v>
      </c>
      <c r="G65" s="101"/>
      <c r="H65" s="101"/>
      <c r="I65" s="84"/>
      <c r="J65" s="84"/>
      <c r="K65" s="43" t="s">
        <v>481</v>
      </c>
      <c r="L65" s="56"/>
      <c r="M65" s="84"/>
    </row>
    <row r="66" spans="1:13" hidden="1" x14ac:dyDescent="0.2">
      <c r="A66" s="156" t="s">
        <v>217</v>
      </c>
      <c r="B66" s="146" t="s">
        <v>36</v>
      </c>
      <c r="C66" s="19" t="s">
        <v>109</v>
      </c>
      <c r="D66" s="21"/>
      <c r="E66" s="21"/>
      <c r="F66" s="157" t="s">
        <v>218</v>
      </c>
      <c r="G66" s="101"/>
      <c r="H66" s="101"/>
      <c r="I66" s="84"/>
      <c r="J66" s="84"/>
      <c r="K66" s="43" t="s">
        <v>481</v>
      </c>
      <c r="L66" s="56"/>
      <c r="M66" s="84"/>
    </row>
    <row r="67" spans="1:13" x14ac:dyDescent="0.2">
      <c r="A67" s="156" t="s">
        <v>219</v>
      </c>
      <c r="B67" s="146" t="s">
        <v>220</v>
      </c>
      <c r="C67" s="19" t="s">
        <v>109</v>
      </c>
      <c r="D67" s="21"/>
      <c r="E67" s="147" t="s">
        <v>32</v>
      </c>
      <c r="F67" s="157" t="s">
        <v>221</v>
      </c>
      <c r="G67" s="107"/>
      <c r="H67" s="81">
        <v>2</v>
      </c>
      <c r="I67" s="84"/>
      <c r="J67" s="84"/>
      <c r="K67" s="43" t="s">
        <v>481</v>
      </c>
      <c r="L67" s="57"/>
      <c r="M67" s="127"/>
    </row>
    <row r="68" spans="1:13" ht="17.25" x14ac:dyDescent="0.2">
      <c r="A68" s="158" t="s">
        <v>222</v>
      </c>
      <c r="B68" s="148" t="s">
        <v>223</v>
      </c>
      <c r="C68" s="117" t="s">
        <v>109</v>
      </c>
      <c r="D68" s="149"/>
      <c r="E68" s="148" t="s">
        <v>75</v>
      </c>
      <c r="F68" s="159" t="s">
        <v>224</v>
      </c>
      <c r="G68" s="107"/>
      <c r="H68" s="43">
        <v>1</v>
      </c>
      <c r="I68" s="84"/>
      <c r="J68" s="84"/>
      <c r="K68" s="66" t="s">
        <v>480</v>
      </c>
      <c r="L68" s="47" t="s">
        <v>500</v>
      </c>
      <c r="M68" s="127"/>
    </row>
    <row r="69" spans="1:13" ht="20.100000000000001" customHeight="1" x14ac:dyDescent="0.2">
      <c r="A69" s="158" t="s">
        <v>225</v>
      </c>
      <c r="B69" s="148" t="s">
        <v>226</v>
      </c>
      <c r="C69" s="117" t="s">
        <v>109</v>
      </c>
      <c r="D69" s="149"/>
      <c r="E69" s="148" t="s">
        <v>75</v>
      </c>
      <c r="F69" s="159" t="s">
        <v>227</v>
      </c>
      <c r="G69" s="107"/>
      <c r="H69" s="43">
        <v>1</v>
      </c>
      <c r="I69" s="84"/>
      <c r="J69" s="84"/>
      <c r="K69" s="66" t="s">
        <v>480</v>
      </c>
      <c r="L69" s="47" t="s">
        <v>500</v>
      </c>
      <c r="M69" s="127"/>
    </row>
    <row r="70" spans="1:13" ht="17.25" x14ac:dyDescent="0.2">
      <c r="A70" s="158" t="s">
        <v>228</v>
      </c>
      <c r="B70" s="148" t="s">
        <v>76</v>
      </c>
      <c r="C70" s="117" t="s">
        <v>109</v>
      </c>
      <c r="D70" s="149"/>
      <c r="E70" s="148" t="s">
        <v>75</v>
      </c>
      <c r="F70" s="159" t="s">
        <v>229</v>
      </c>
      <c r="G70" s="82">
        <v>14</v>
      </c>
      <c r="H70" s="40"/>
      <c r="I70" s="86"/>
      <c r="J70" s="87"/>
      <c r="K70" s="66" t="s">
        <v>480</v>
      </c>
      <c r="L70" s="47" t="s">
        <v>500</v>
      </c>
      <c r="M70" s="120"/>
    </row>
    <row r="71" spans="1:13" ht="17.25" x14ac:dyDescent="0.2">
      <c r="A71" s="158" t="s">
        <v>230</v>
      </c>
      <c r="B71" s="148" t="s">
        <v>231</v>
      </c>
      <c r="C71" s="117" t="s">
        <v>109</v>
      </c>
      <c r="D71" s="149"/>
      <c r="E71" s="148" t="s">
        <v>75</v>
      </c>
      <c r="F71" s="159" t="s">
        <v>232</v>
      </c>
      <c r="G71" s="108"/>
      <c r="H71" s="43">
        <v>1</v>
      </c>
      <c r="I71" s="84"/>
      <c r="J71" s="88"/>
      <c r="K71" s="66" t="s">
        <v>480</v>
      </c>
      <c r="L71" s="47" t="s">
        <v>500</v>
      </c>
      <c r="M71" s="120"/>
    </row>
    <row r="72" spans="1:13" ht="17.25" x14ac:dyDescent="0.2">
      <c r="A72" s="158" t="s">
        <v>233</v>
      </c>
      <c r="B72" s="148" t="s">
        <v>73</v>
      </c>
      <c r="C72" s="117" t="s">
        <v>109</v>
      </c>
      <c r="D72" s="149"/>
      <c r="E72" s="148" t="s">
        <v>75</v>
      </c>
      <c r="F72" s="159" t="s">
        <v>234</v>
      </c>
      <c r="G72" s="108"/>
      <c r="H72" s="43">
        <v>4</v>
      </c>
      <c r="I72" s="84"/>
      <c r="J72" s="88"/>
      <c r="K72" s="66" t="s">
        <v>480</v>
      </c>
      <c r="L72" s="47" t="s">
        <v>500</v>
      </c>
      <c r="M72" s="120"/>
    </row>
    <row r="73" spans="1:13" ht="24.95" customHeight="1" x14ac:dyDescent="0.2">
      <c r="A73" s="158" t="s">
        <v>235</v>
      </c>
      <c r="B73" s="148" t="s">
        <v>14</v>
      </c>
      <c r="C73" s="117" t="s">
        <v>109</v>
      </c>
      <c r="D73" s="149"/>
      <c r="E73" s="148" t="s">
        <v>81</v>
      </c>
      <c r="F73" s="159" t="s">
        <v>236</v>
      </c>
      <c r="G73" s="82">
        <v>14</v>
      </c>
      <c r="H73" s="40"/>
      <c r="I73" s="84"/>
      <c r="J73" s="88"/>
      <c r="K73" s="66" t="s">
        <v>480</v>
      </c>
      <c r="L73" s="47" t="s">
        <v>496</v>
      </c>
      <c r="M73" s="120"/>
    </row>
    <row r="74" spans="1:13" ht="24.95" customHeight="1" x14ac:dyDescent="0.2">
      <c r="A74" s="158" t="s">
        <v>237</v>
      </c>
      <c r="B74" s="148" t="s">
        <v>15</v>
      </c>
      <c r="C74" s="117" t="s">
        <v>109</v>
      </c>
      <c r="D74" s="149"/>
      <c r="E74" s="148" t="s">
        <v>82</v>
      </c>
      <c r="F74" s="159" t="s">
        <v>238</v>
      </c>
      <c r="G74" s="82">
        <v>4</v>
      </c>
      <c r="H74" s="40"/>
      <c r="I74" s="84"/>
      <c r="J74" s="88"/>
      <c r="K74" s="66" t="s">
        <v>480</v>
      </c>
      <c r="L74" s="47" t="s">
        <v>496</v>
      </c>
      <c r="M74" s="120"/>
    </row>
    <row r="75" spans="1:13" ht="24.95" customHeight="1" x14ac:dyDescent="0.2">
      <c r="A75" s="158" t="s">
        <v>239</v>
      </c>
      <c r="B75" s="148" t="s">
        <v>16</v>
      </c>
      <c r="C75" s="117" t="s">
        <v>109</v>
      </c>
      <c r="D75" s="149"/>
      <c r="E75" s="148" t="s">
        <v>83</v>
      </c>
      <c r="F75" s="159" t="s">
        <v>240</v>
      </c>
      <c r="G75" s="82">
        <v>18</v>
      </c>
      <c r="H75" s="40"/>
      <c r="I75" s="84"/>
      <c r="J75" s="88"/>
      <c r="K75" s="66" t="s">
        <v>480</v>
      </c>
      <c r="L75" s="47" t="s">
        <v>496</v>
      </c>
      <c r="M75" s="120"/>
    </row>
    <row r="76" spans="1:13" ht="24.95" customHeight="1" x14ac:dyDescent="0.2">
      <c r="A76" s="158" t="s">
        <v>241</v>
      </c>
      <c r="B76" s="148" t="s">
        <v>61</v>
      </c>
      <c r="C76" s="117" t="s">
        <v>109</v>
      </c>
      <c r="D76" s="149"/>
      <c r="E76" s="148" t="s">
        <v>84</v>
      </c>
      <c r="F76" s="159" t="s">
        <v>242</v>
      </c>
      <c r="G76" s="77"/>
      <c r="H76" s="43">
        <v>4</v>
      </c>
      <c r="I76" s="86"/>
      <c r="J76" s="87"/>
      <c r="K76" s="66" t="s">
        <v>480</v>
      </c>
      <c r="L76" s="47" t="s">
        <v>496</v>
      </c>
      <c r="M76" s="120"/>
    </row>
    <row r="77" spans="1:13" ht="20.100000000000001" customHeight="1" x14ac:dyDescent="0.2">
      <c r="A77" s="158" t="s">
        <v>243</v>
      </c>
      <c r="B77" s="148" t="s">
        <v>62</v>
      </c>
      <c r="C77" s="117" t="s">
        <v>109</v>
      </c>
      <c r="D77" s="149"/>
      <c r="E77" s="148" t="s">
        <v>85</v>
      </c>
      <c r="F77" s="159" t="s">
        <v>244</v>
      </c>
      <c r="G77" s="82">
        <v>25</v>
      </c>
      <c r="H77" s="43"/>
      <c r="I77" s="86"/>
      <c r="J77" s="87"/>
      <c r="K77" s="66" t="s">
        <v>480</v>
      </c>
      <c r="L77" s="47" t="s">
        <v>500</v>
      </c>
      <c r="M77" s="120"/>
    </row>
    <row r="78" spans="1:13" ht="20.100000000000001" customHeight="1" x14ac:dyDescent="0.2">
      <c r="A78" s="158" t="s">
        <v>245</v>
      </c>
      <c r="B78" s="148" t="s">
        <v>22</v>
      </c>
      <c r="C78" s="117" t="s">
        <v>109</v>
      </c>
      <c r="D78" s="149"/>
      <c r="E78" s="148" t="s">
        <v>75</v>
      </c>
      <c r="F78" s="159" t="s">
        <v>246</v>
      </c>
      <c r="G78" s="108"/>
      <c r="H78" s="43">
        <v>1</v>
      </c>
      <c r="I78" s="84"/>
      <c r="J78" s="84"/>
      <c r="K78" s="66" t="s">
        <v>480</v>
      </c>
      <c r="L78" s="47" t="s">
        <v>500</v>
      </c>
      <c r="M78" s="120"/>
    </row>
    <row r="79" spans="1:13" ht="20.100000000000001" customHeight="1" x14ac:dyDescent="0.2">
      <c r="A79" s="158" t="s">
        <v>247</v>
      </c>
      <c r="B79" s="148" t="s">
        <v>17</v>
      </c>
      <c r="C79" s="117" t="s">
        <v>109</v>
      </c>
      <c r="D79" s="149"/>
      <c r="E79" s="148" t="s">
        <v>75</v>
      </c>
      <c r="F79" s="159" t="s">
        <v>248</v>
      </c>
      <c r="G79" s="108"/>
      <c r="H79" s="43">
        <v>1</v>
      </c>
      <c r="I79" s="84"/>
      <c r="J79" s="84"/>
      <c r="K79" s="66" t="s">
        <v>480</v>
      </c>
      <c r="L79" s="47" t="s">
        <v>500</v>
      </c>
      <c r="M79" s="120"/>
    </row>
    <row r="80" spans="1:13" ht="20.100000000000001" customHeight="1" x14ac:dyDescent="0.2">
      <c r="A80" s="158" t="s">
        <v>249</v>
      </c>
      <c r="B80" s="148" t="s">
        <v>73</v>
      </c>
      <c r="C80" s="117" t="s">
        <v>109</v>
      </c>
      <c r="D80" s="149"/>
      <c r="E80" s="148" t="s">
        <v>75</v>
      </c>
      <c r="F80" s="159" t="s">
        <v>250</v>
      </c>
      <c r="G80" s="108"/>
      <c r="H80" s="43">
        <v>4</v>
      </c>
      <c r="I80" s="84"/>
      <c r="J80" s="84"/>
      <c r="K80" s="66" t="s">
        <v>480</v>
      </c>
      <c r="L80" s="47" t="s">
        <v>500</v>
      </c>
      <c r="M80" s="120"/>
    </row>
    <row r="81" spans="1:13" ht="24.95" customHeight="1" x14ac:dyDescent="0.2">
      <c r="A81" s="158" t="s">
        <v>251</v>
      </c>
      <c r="B81" s="148" t="s">
        <v>34</v>
      </c>
      <c r="C81" s="117" t="s">
        <v>109</v>
      </c>
      <c r="D81" s="149"/>
      <c r="E81" s="148" t="s">
        <v>86</v>
      </c>
      <c r="F81" s="159" t="s">
        <v>252</v>
      </c>
      <c r="G81" s="82">
        <v>15</v>
      </c>
      <c r="H81" s="43"/>
      <c r="I81" s="84"/>
      <c r="J81" s="84"/>
      <c r="K81" s="66" t="s">
        <v>480</v>
      </c>
      <c r="L81" s="47" t="s">
        <v>496</v>
      </c>
      <c r="M81" s="120"/>
    </row>
    <row r="82" spans="1:13" ht="24.95" customHeight="1" x14ac:dyDescent="0.2">
      <c r="A82" s="158" t="s">
        <v>253</v>
      </c>
      <c r="B82" s="148" t="s">
        <v>34</v>
      </c>
      <c r="C82" s="117" t="s">
        <v>109</v>
      </c>
      <c r="D82" s="149"/>
      <c r="E82" s="148" t="s">
        <v>87</v>
      </c>
      <c r="F82" s="159" t="s">
        <v>254</v>
      </c>
      <c r="G82" s="82">
        <v>15</v>
      </c>
      <c r="H82" s="43"/>
      <c r="I82" s="84"/>
      <c r="J82" s="84"/>
      <c r="K82" s="66" t="s">
        <v>480</v>
      </c>
      <c r="L82" s="47" t="s">
        <v>496</v>
      </c>
      <c r="M82" s="120"/>
    </row>
    <row r="83" spans="1:13" hidden="1" x14ac:dyDescent="0.2">
      <c r="A83" s="156" t="s">
        <v>255</v>
      </c>
      <c r="B83" s="146" t="s">
        <v>63</v>
      </c>
      <c r="C83" s="19" t="s">
        <v>109</v>
      </c>
      <c r="D83" s="21"/>
      <c r="E83" s="147"/>
      <c r="F83" s="157" t="s">
        <v>256</v>
      </c>
      <c r="G83" s="77"/>
      <c r="H83" s="40"/>
      <c r="I83" s="84"/>
      <c r="J83" s="84"/>
      <c r="K83" s="56"/>
      <c r="L83" s="57"/>
      <c r="M83" s="84"/>
    </row>
    <row r="84" spans="1:13" ht="17.25" hidden="1" x14ac:dyDescent="0.2">
      <c r="A84" s="156" t="s">
        <v>257</v>
      </c>
      <c r="B84" s="146" t="s">
        <v>63</v>
      </c>
      <c r="C84" s="19" t="s">
        <v>109</v>
      </c>
      <c r="D84" s="21"/>
      <c r="E84" s="147"/>
      <c r="F84" s="157" t="s">
        <v>258</v>
      </c>
      <c r="G84" s="82">
        <v>4</v>
      </c>
      <c r="H84" s="40"/>
      <c r="I84" s="84"/>
      <c r="J84" s="84"/>
      <c r="K84" s="46" t="s">
        <v>480</v>
      </c>
      <c r="L84" s="59" t="s">
        <v>483</v>
      </c>
      <c r="M84" s="84"/>
    </row>
    <row r="85" spans="1:13" ht="17.25" hidden="1" x14ac:dyDescent="0.2">
      <c r="A85" s="156" t="s">
        <v>259</v>
      </c>
      <c r="B85" s="146" t="s">
        <v>63</v>
      </c>
      <c r="C85" s="19" t="s">
        <v>109</v>
      </c>
      <c r="D85" s="21"/>
      <c r="E85" s="147"/>
      <c r="F85" s="157" t="s">
        <v>260</v>
      </c>
      <c r="G85" s="82">
        <v>4</v>
      </c>
      <c r="H85" s="40"/>
      <c r="I85" s="84"/>
      <c r="J85" s="84"/>
      <c r="K85" s="46" t="s">
        <v>480</v>
      </c>
      <c r="L85" s="59" t="s">
        <v>483</v>
      </c>
      <c r="M85" s="84"/>
    </row>
    <row r="86" spans="1:13" x14ac:dyDescent="0.2">
      <c r="A86" s="156" t="s">
        <v>261</v>
      </c>
      <c r="B86" s="146" t="s">
        <v>77</v>
      </c>
      <c r="C86" s="19" t="s">
        <v>109</v>
      </c>
      <c r="D86" s="21"/>
      <c r="E86" s="146" t="s">
        <v>2</v>
      </c>
      <c r="F86" s="157" t="s">
        <v>262</v>
      </c>
      <c r="G86" s="82">
        <v>8</v>
      </c>
      <c r="H86" s="40"/>
      <c r="I86" s="84"/>
      <c r="J86" s="84"/>
      <c r="K86" s="43" t="s">
        <v>481</v>
      </c>
      <c r="L86" s="59"/>
      <c r="M86" s="84"/>
    </row>
    <row r="87" spans="1:13" ht="20.100000000000001" customHeight="1" thickBot="1" x14ac:dyDescent="0.25">
      <c r="A87" s="160" t="s">
        <v>263</v>
      </c>
      <c r="B87" s="161" t="s">
        <v>99</v>
      </c>
      <c r="C87" s="162" t="s">
        <v>109</v>
      </c>
      <c r="D87" s="28"/>
      <c r="E87" s="161" t="s">
        <v>100</v>
      </c>
      <c r="F87" s="163" t="s">
        <v>264</v>
      </c>
      <c r="G87" s="107"/>
      <c r="H87" s="43">
        <v>2</v>
      </c>
      <c r="I87" s="84"/>
      <c r="J87" s="84"/>
      <c r="K87" s="71" t="s">
        <v>481</v>
      </c>
      <c r="L87" s="53"/>
      <c r="M87" s="128"/>
    </row>
    <row r="88" spans="1:13" hidden="1" x14ac:dyDescent="0.2">
      <c r="A88" s="96" t="s">
        <v>265</v>
      </c>
      <c r="B88" s="6" t="s">
        <v>101</v>
      </c>
      <c r="C88" s="16" t="s">
        <v>109</v>
      </c>
      <c r="D88" s="17"/>
      <c r="E88" s="173" t="s">
        <v>1</v>
      </c>
      <c r="F88" s="18" t="s">
        <v>266</v>
      </c>
      <c r="G88" s="107"/>
      <c r="H88" s="43"/>
      <c r="I88" s="84"/>
      <c r="J88" s="84"/>
      <c r="K88" s="56"/>
      <c r="L88" s="56"/>
      <c r="M88" s="84"/>
    </row>
    <row r="89" spans="1:13" hidden="1" x14ac:dyDescent="0.2">
      <c r="A89" s="97" t="s">
        <v>267</v>
      </c>
      <c r="B89" s="4" t="s">
        <v>6</v>
      </c>
      <c r="C89" s="19" t="s">
        <v>109</v>
      </c>
      <c r="D89" s="20"/>
      <c r="E89" s="5"/>
      <c r="F89" s="14" t="s">
        <v>268</v>
      </c>
      <c r="G89" s="101"/>
      <c r="H89" s="101"/>
      <c r="I89" s="84"/>
      <c r="J89" s="84"/>
      <c r="K89" s="56"/>
      <c r="L89" s="56"/>
      <c r="M89" s="84"/>
    </row>
    <row r="90" spans="1:13" hidden="1" x14ac:dyDescent="0.2">
      <c r="A90" s="97" t="s">
        <v>269</v>
      </c>
      <c r="B90" s="4" t="s">
        <v>48</v>
      </c>
      <c r="C90" s="19" t="s">
        <v>109</v>
      </c>
      <c r="D90" s="20"/>
      <c r="E90" s="5"/>
      <c r="F90" s="14" t="s">
        <v>270</v>
      </c>
      <c r="G90" s="101"/>
      <c r="H90" s="101"/>
      <c r="I90" s="84"/>
      <c r="J90" s="84"/>
      <c r="K90" s="56"/>
      <c r="L90" s="56"/>
      <c r="M90" s="84"/>
    </row>
    <row r="91" spans="1:13" hidden="1" x14ac:dyDescent="0.2">
      <c r="A91" s="97" t="s">
        <v>271</v>
      </c>
      <c r="B91" s="4" t="s">
        <v>64</v>
      </c>
      <c r="C91" s="19" t="s">
        <v>109</v>
      </c>
      <c r="D91" s="20"/>
      <c r="E91" s="5"/>
      <c r="F91" s="14" t="s">
        <v>272</v>
      </c>
      <c r="G91" s="101"/>
      <c r="H91" s="101"/>
      <c r="I91" s="84"/>
      <c r="J91" s="84"/>
      <c r="K91" s="56"/>
      <c r="L91" s="56"/>
      <c r="M91" s="84"/>
    </row>
    <row r="92" spans="1:13" hidden="1" x14ac:dyDescent="0.2">
      <c r="A92" s="97" t="s">
        <v>273</v>
      </c>
      <c r="B92" s="4" t="s">
        <v>55</v>
      </c>
      <c r="C92" s="19" t="s">
        <v>109</v>
      </c>
      <c r="D92" s="20"/>
      <c r="E92" s="5"/>
      <c r="F92" s="14" t="s">
        <v>274</v>
      </c>
      <c r="G92" s="101"/>
      <c r="H92" s="101"/>
      <c r="I92" s="84"/>
      <c r="J92" s="84"/>
      <c r="K92" s="56"/>
      <c r="L92" s="56"/>
      <c r="M92" s="84"/>
    </row>
    <row r="93" spans="1:13" hidden="1" x14ac:dyDescent="0.2">
      <c r="A93" s="97" t="s">
        <v>275</v>
      </c>
      <c r="B93" s="4" t="s">
        <v>47</v>
      </c>
      <c r="C93" s="19" t="s">
        <v>109</v>
      </c>
      <c r="D93" s="20"/>
      <c r="E93" s="5"/>
      <c r="F93" s="14" t="s">
        <v>276</v>
      </c>
      <c r="G93" s="101"/>
      <c r="H93" s="101"/>
      <c r="I93" s="84"/>
      <c r="J93" s="84"/>
      <c r="K93" s="56"/>
      <c r="L93" s="56"/>
      <c r="M93" s="84"/>
    </row>
    <row r="94" spans="1:13" hidden="1" x14ac:dyDescent="0.2">
      <c r="A94" s="97" t="s">
        <v>277</v>
      </c>
      <c r="B94" s="4" t="s">
        <v>45</v>
      </c>
      <c r="C94" s="19" t="s">
        <v>109</v>
      </c>
      <c r="D94" s="20"/>
      <c r="E94" s="5" t="s">
        <v>0</v>
      </c>
      <c r="F94" s="14" t="s">
        <v>278</v>
      </c>
      <c r="G94" s="101"/>
      <c r="H94" s="101"/>
      <c r="I94" s="84"/>
      <c r="J94" s="84"/>
      <c r="K94" s="56"/>
      <c r="L94" s="56"/>
      <c r="M94" s="84"/>
    </row>
    <row r="95" spans="1:13" hidden="1" x14ac:dyDescent="0.2">
      <c r="A95" s="97" t="s">
        <v>279</v>
      </c>
      <c r="B95" s="4" t="s">
        <v>65</v>
      </c>
      <c r="C95" s="19" t="s">
        <v>109</v>
      </c>
      <c r="D95" s="20"/>
      <c r="E95" s="5"/>
      <c r="F95" s="14" t="s">
        <v>280</v>
      </c>
      <c r="G95" s="101"/>
      <c r="H95" s="101"/>
      <c r="I95" s="84"/>
      <c r="J95" s="84"/>
      <c r="K95" s="56"/>
      <c r="L95" s="56"/>
      <c r="M95" s="84"/>
    </row>
    <row r="96" spans="1:13" hidden="1" x14ac:dyDescent="0.2">
      <c r="A96" s="97" t="s">
        <v>281</v>
      </c>
      <c r="B96" s="4" t="s">
        <v>57</v>
      </c>
      <c r="C96" s="21"/>
      <c r="D96" s="20"/>
      <c r="E96" s="5"/>
      <c r="F96" s="14" t="s">
        <v>276</v>
      </c>
      <c r="G96" s="101"/>
      <c r="H96" s="101"/>
      <c r="I96" s="84"/>
      <c r="J96" s="84"/>
      <c r="K96" s="56"/>
      <c r="L96" s="56"/>
      <c r="M96" s="84"/>
    </row>
    <row r="97" spans="1:13" hidden="1" x14ac:dyDescent="0.2">
      <c r="A97" s="97" t="s">
        <v>282</v>
      </c>
      <c r="B97" s="4" t="s">
        <v>57</v>
      </c>
      <c r="C97" s="21"/>
      <c r="D97" s="20"/>
      <c r="E97" s="5"/>
      <c r="F97" s="14" t="s">
        <v>283</v>
      </c>
      <c r="G97" s="101"/>
      <c r="H97" s="101"/>
      <c r="I97" s="84"/>
      <c r="J97" s="84"/>
      <c r="K97" s="56"/>
      <c r="L97" s="56"/>
      <c r="M97" s="84"/>
    </row>
    <row r="98" spans="1:13" ht="13.5" hidden="1" thickBot="1" x14ac:dyDescent="0.25">
      <c r="A98" s="99" t="s">
        <v>183</v>
      </c>
      <c r="B98" s="10" t="s">
        <v>51</v>
      </c>
      <c r="C98" s="28"/>
      <c r="D98" s="29"/>
      <c r="E98" s="11"/>
      <c r="F98" s="30" t="s">
        <v>184</v>
      </c>
      <c r="G98" s="101"/>
      <c r="H98" s="101"/>
      <c r="I98" s="84"/>
      <c r="J98" s="84"/>
      <c r="K98" s="56"/>
      <c r="L98" s="56"/>
      <c r="M98" s="84"/>
    </row>
    <row r="99" spans="1:13" ht="13.5" hidden="1" thickBot="1" x14ac:dyDescent="0.25">
      <c r="A99" s="109"/>
      <c r="B99" s="110" t="s">
        <v>185</v>
      </c>
      <c r="C99" s="198"/>
      <c r="D99" s="198"/>
      <c r="E99" s="111"/>
      <c r="F99" s="112" t="s">
        <v>284</v>
      </c>
      <c r="G99" s="101"/>
      <c r="H99" s="101"/>
      <c r="I99" s="84"/>
      <c r="J99" s="84"/>
      <c r="K99" s="56"/>
      <c r="L99" s="56"/>
      <c r="M99" s="84"/>
    </row>
    <row r="100" spans="1:13" x14ac:dyDescent="0.2">
      <c r="A100" s="54"/>
      <c r="B100" s="54"/>
      <c r="C100" s="54"/>
      <c r="D100" s="54"/>
      <c r="E100" s="54"/>
      <c r="F100" s="54"/>
      <c r="G100" s="101"/>
      <c r="H100" s="101"/>
      <c r="I100" s="84"/>
      <c r="J100" s="85" t="s">
        <v>487</v>
      </c>
      <c r="K100" s="49" t="s">
        <v>497</v>
      </c>
      <c r="L100" s="56"/>
      <c r="M100" s="84">
        <v>20</v>
      </c>
    </row>
    <row r="101" spans="1:13" x14ac:dyDescent="0.2">
      <c r="A101" s="54"/>
      <c r="B101" s="54"/>
      <c r="C101" s="54"/>
      <c r="D101" s="54"/>
      <c r="E101" s="54"/>
      <c r="F101" s="54"/>
      <c r="G101" s="101"/>
      <c r="H101" s="101"/>
      <c r="I101" s="84"/>
      <c r="J101" s="85"/>
      <c r="K101" s="67" t="s">
        <v>498</v>
      </c>
      <c r="L101" s="68"/>
      <c r="M101" s="125">
        <v>15</v>
      </c>
    </row>
    <row r="102" spans="1:13" x14ac:dyDescent="0.2">
      <c r="A102" s="54"/>
      <c r="B102" s="54"/>
      <c r="C102" s="54"/>
      <c r="D102" s="54"/>
      <c r="E102" s="54"/>
      <c r="F102" s="54"/>
      <c r="G102" s="101"/>
      <c r="H102" s="101"/>
      <c r="I102" s="84"/>
      <c r="J102" s="85"/>
      <c r="K102" s="69" t="s">
        <v>499</v>
      </c>
      <c r="L102" s="50"/>
      <c r="M102" s="126">
        <v>5</v>
      </c>
    </row>
    <row r="103" spans="1:13" ht="13.5" thickBot="1" x14ac:dyDescent="0.25">
      <c r="A103" s="54"/>
      <c r="B103" s="54"/>
      <c r="C103" s="54"/>
      <c r="D103" s="54"/>
      <c r="E103" s="54"/>
      <c r="F103" s="54"/>
      <c r="G103" s="101"/>
      <c r="H103" s="101"/>
      <c r="I103" s="84"/>
      <c r="J103" s="85"/>
      <c r="K103" s="51"/>
      <c r="L103" s="50"/>
      <c r="M103" s="129"/>
    </row>
    <row r="104" spans="1:13" ht="39.950000000000003" customHeight="1" thickBot="1" x14ac:dyDescent="0.25">
      <c r="A104" s="194" t="s">
        <v>512</v>
      </c>
      <c r="B104" s="195"/>
      <c r="C104" s="195"/>
      <c r="D104" s="195"/>
      <c r="E104" s="195"/>
      <c r="F104" s="196"/>
      <c r="G104" s="189" t="s">
        <v>491</v>
      </c>
      <c r="H104" s="189"/>
      <c r="I104" s="84"/>
      <c r="J104" s="84"/>
      <c r="K104" s="200" t="s">
        <v>494</v>
      </c>
      <c r="L104" s="200"/>
      <c r="M104" s="84"/>
    </row>
    <row r="105" spans="1:13" ht="24.75" x14ac:dyDescent="0.2">
      <c r="A105" s="164" t="s">
        <v>102</v>
      </c>
      <c r="B105" s="16" t="s">
        <v>103</v>
      </c>
      <c r="C105" s="16" t="s">
        <v>104</v>
      </c>
      <c r="D105" s="16" t="s">
        <v>105</v>
      </c>
      <c r="E105" s="165" t="s">
        <v>187</v>
      </c>
      <c r="F105" s="166" t="s">
        <v>107</v>
      </c>
      <c r="G105" s="106" t="s">
        <v>3</v>
      </c>
      <c r="H105" s="71" t="s">
        <v>4</v>
      </c>
      <c r="I105" s="84"/>
      <c r="J105" s="84"/>
      <c r="K105" s="64" t="s">
        <v>495</v>
      </c>
      <c r="L105" s="65" t="s">
        <v>523</v>
      </c>
      <c r="M105" s="84"/>
    </row>
    <row r="106" spans="1:13" hidden="1" x14ac:dyDescent="0.2">
      <c r="A106" s="156" t="s">
        <v>285</v>
      </c>
      <c r="B106" s="146" t="s">
        <v>35</v>
      </c>
      <c r="C106" s="19" t="s">
        <v>109</v>
      </c>
      <c r="D106" s="21"/>
      <c r="E106" s="147"/>
      <c r="F106" s="157" t="s">
        <v>286</v>
      </c>
      <c r="G106" s="101"/>
      <c r="H106" s="101"/>
      <c r="I106" s="84"/>
      <c r="J106" s="84"/>
      <c r="K106" s="56"/>
      <c r="L106" s="56"/>
      <c r="M106" s="84"/>
    </row>
    <row r="107" spans="1:13" x14ac:dyDescent="0.2">
      <c r="A107" s="156" t="s">
        <v>287</v>
      </c>
      <c r="B107" s="146" t="s">
        <v>36</v>
      </c>
      <c r="C107" s="19" t="s">
        <v>109</v>
      </c>
      <c r="D107" s="21"/>
      <c r="E107" s="147"/>
      <c r="F107" s="157" t="s">
        <v>288</v>
      </c>
      <c r="G107" s="101"/>
      <c r="H107" s="101"/>
      <c r="I107" s="84"/>
      <c r="J107" s="84"/>
      <c r="K107" s="43" t="s">
        <v>481</v>
      </c>
      <c r="L107" s="56"/>
      <c r="M107" s="120"/>
    </row>
    <row r="108" spans="1:13" ht="12.75" hidden="1" customHeight="1" x14ac:dyDescent="0.2">
      <c r="A108" s="156" t="s">
        <v>289</v>
      </c>
      <c r="B108" s="146" t="s">
        <v>35</v>
      </c>
      <c r="C108" s="19" t="s">
        <v>109</v>
      </c>
      <c r="D108" s="21"/>
      <c r="E108" s="147"/>
      <c r="F108" s="157" t="s">
        <v>290</v>
      </c>
      <c r="G108" s="101"/>
      <c r="H108" s="101"/>
      <c r="I108" s="84"/>
      <c r="J108" s="84"/>
      <c r="K108" s="43" t="s">
        <v>481</v>
      </c>
      <c r="L108" s="56"/>
      <c r="M108" s="120"/>
    </row>
    <row r="109" spans="1:13" x14ac:dyDescent="0.2">
      <c r="A109" s="156" t="s">
        <v>291</v>
      </c>
      <c r="B109" s="146" t="s">
        <v>36</v>
      </c>
      <c r="C109" s="19" t="s">
        <v>109</v>
      </c>
      <c r="D109" s="21"/>
      <c r="E109" s="147"/>
      <c r="F109" s="157" t="s">
        <v>292</v>
      </c>
      <c r="G109" s="101"/>
      <c r="H109" s="101"/>
      <c r="I109" s="84"/>
      <c r="J109" s="84"/>
      <c r="K109" s="43" t="s">
        <v>481</v>
      </c>
      <c r="L109" s="57"/>
      <c r="M109" s="120"/>
    </row>
    <row r="110" spans="1:13" ht="12.75" hidden="1" customHeight="1" x14ac:dyDescent="0.2">
      <c r="A110" s="156" t="s">
        <v>293</v>
      </c>
      <c r="B110" s="146" t="s">
        <v>35</v>
      </c>
      <c r="C110" s="19" t="s">
        <v>109</v>
      </c>
      <c r="D110" s="21"/>
      <c r="E110" s="147"/>
      <c r="F110" s="157" t="s">
        <v>294</v>
      </c>
      <c r="G110" s="101"/>
      <c r="H110" s="101"/>
      <c r="I110" s="84"/>
      <c r="J110" s="84"/>
      <c r="K110" s="43" t="s">
        <v>481</v>
      </c>
      <c r="L110" s="57"/>
      <c r="M110" s="120"/>
    </row>
    <row r="111" spans="1:13" x14ac:dyDescent="0.2">
      <c r="A111" s="156" t="s">
        <v>295</v>
      </c>
      <c r="B111" s="146" t="s">
        <v>52</v>
      </c>
      <c r="C111" s="19" t="s">
        <v>109</v>
      </c>
      <c r="D111" s="21"/>
      <c r="E111" s="146" t="s">
        <v>10</v>
      </c>
      <c r="F111" s="157" t="s">
        <v>296</v>
      </c>
      <c r="G111" s="43"/>
      <c r="H111" s="43">
        <v>1</v>
      </c>
      <c r="I111" s="84"/>
      <c r="J111" s="84"/>
      <c r="K111" s="43" t="s">
        <v>481</v>
      </c>
      <c r="L111" s="59"/>
      <c r="M111" s="84"/>
    </row>
    <row r="112" spans="1:13" x14ac:dyDescent="0.2">
      <c r="A112" s="156" t="s">
        <v>297</v>
      </c>
      <c r="B112" s="146" t="s">
        <v>52</v>
      </c>
      <c r="C112" s="19" t="s">
        <v>109</v>
      </c>
      <c r="D112" s="21"/>
      <c r="E112" s="146" t="s">
        <v>10</v>
      </c>
      <c r="F112" s="157" t="s">
        <v>298</v>
      </c>
      <c r="G112" s="43"/>
      <c r="H112" s="43">
        <v>1</v>
      </c>
      <c r="I112" s="84"/>
      <c r="J112" s="84"/>
      <c r="K112" s="43" t="s">
        <v>481</v>
      </c>
      <c r="L112" s="59"/>
      <c r="M112" s="84"/>
    </row>
    <row r="113" spans="1:13" x14ac:dyDescent="0.2">
      <c r="A113" s="156" t="s">
        <v>299</v>
      </c>
      <c r="B113" s="146" t="s">
        <v>52</v>
      </c>
      <c r="C113" s="19" t="s">
        <v>109</v>
      </c>
      <c r="D113" s="21"/>
      <c r="E113" s="146" t="s">
        <v>10</v>
      </c>
      <c r="F113" s="157" t="s">
        <v>300</v>
      </c>
      <c r="G113" s="43"/>
      <c r="H113" s="43">
        <v>2</v>
      </c>
      <c r="I113" s="84"/>
      <c r="J113" s="84"/>
      <c r="K113" s="43" t="s">
        <v>481</v>
      </c>
      <c r="L113" s="59"/>
      <c r="M113" s="84"/>
    </row>
    <row r="114" spans="1:13" x14ac:dyDescent="0.2">
      <c r="A114" s="156" t="s">
        <v>301</v>
      </c>
      <c r="B114" s="146" t="s">
        <v>79</v>
      </c>
      <c r="C114" s="19" t="s">
        <v>109</v>
      </c>
      <c r="D114" s="21"/>
      <c r="E114" s="146" t="s">
        <v>10</v>
      </c>
      <c r="F114" s="157" t="s">
        <v>302</v>
      </c>
      <c r="G114" s="43"/>
      <c r="H114" s="43">
        <v>1</v>
      </c>
      <c r="I114" s="84"/>
      <c r="J114" s="84"/>
      <c r="K114" s="43" t="s">
        <v>481</v>
      </c>
      <c r="L114" s="59"/>
      <c r="M114" s="84"/>
    </row>
    <row r="115" spans="1:13" x14ac:dyDescent="0.2">
      <c r="A115" s="156" t="s">
        <v>303</v>
      </c>
      <c r="B115" s="146" t="s">
        <v>304</v>
      </c>
      <c r="C115" s="19" t="s">
        <v>109</v>
      </c>
      <c r="D115" s="21"/>
      <c r="E115" s="146" t="s">
        <v>10</v>
      </c>
      <c r="F115" s="157" t="s">
        <v>305</v>
      </c>
      <c r="G115" s="43"/>
      <c r="H115" s="43">
        <v>2</v>
      </c>
      <c r="I115" s="84"/>
      <c r="J115" s="84"/>
      <c r="K115" s="43" t="s">
        <v>481</v>
      </c>
      <c r="L115" s="59"/>
      <c r="M115" s="84"/>
    </row>
    <row r="116" spans="1:13" ht="35.1" customHeight="1" x14ac:dyDescent="0.2">
      <c r="A116" s="158" t="s">
        <v>517</v>
      </c>
      <c r="B116" s="148" t="s">
        <v>53</v>
      </c>
      <c r="C116" s="117" t="s">
        <v>109</v>
      </c>
      <c r="D116" s="149"/>
      <c r="E116" s="148" t="s">
        <v>10</v>
      </c>
      <c r="F116" s="159" t="s">
        <v>227</v>
      </c>
      <c r="G116" s="43"/>
      <c r="H116" s="43">
        <v>1</v>
      </c>
      <c r="I116" s="84"/>
      <c r="J116" s="84"/>
      <c r="K116" s="66" t="s">
        <v>480</v>
      </c>
      <c r="L116" s="119" t="s">
        <v>502</v>
      </c>
      <c r="M116" s="130"/>
    </row>
    <row r="117" spans="1:13" ht="17.25" x14ac:dyDescent="0.2">
      <c r="A117" s="158" t="s">
        <v>306</v>
      </c>
      <c r="B117" s="148" t="s">
        <v>18</v>
      </c>
      <c r="C117" s="117" t="s">
        <v>109</v>
      </c>
      <c r="D117" s="149"/>
      <c r="E117" s="148" t="s">
        <v>10</v>
      </c>
      <c r="F117" s="159" t="s">
        <v>307</v>
      </c>
      <c r="G117" s="43"/>
      <c r="H117" s="43">
        <v>2</v>
      </c>
      <c r="I117" s="84"/>
      <c r="J117" s="84"/>
      <c r="K117" s="66" t="s">
        <v>480</v>
      </c>
      <c r="L117" s="47" t="s">
        <v>484</v>
      </c>
      <c r="M117" s="127"/>
    </row>
    <row r="118" spans="1:13" x14ac:dyDescent="0.2">
      <c r="A118" s="156" t="s">
        <v>308</v>
      </c>
      <c r="B118" s="146" t="s">
        <v>18</v>
      </c>
      <c r="C118" s="19" t="s">
        <v>109</v>
      </c>
      <c r="D118" s="21"/>
      <c r="E118" s="146" t="s">
        <v>10</v>
      </c>
      <c r="F118" s="157" t="s">
        <v>309</v>
      </c>
      <c r="G118" s="43"/>
      <c r="H118" s="43">
        <v>3</v>
      </c>
      <c r="I118" s="84"/>
      <c r="J118" s="84"/>
      <c r="K118" s="43" t="s">
        <v>481</v>
      </c>
      <c r="L118" s="59"/>
      <c r="M118" s="84"/>
    </row>
    <row r="119" spans="1:13" x14ac:dyDescent="0.2">
      <c r="A119" s="156" t="s">
        <v>310</v>
      </c>
      <c r="B119" s="146" t="s">
        <v>18</v>
      </c>
      <c r="C119" s="19" t="s">
        <v>109</v>
      </c>
      <c r="D119" s="21"/>
      <c r="E119" s="146" t="s">
        <v>10</v>
      </c>
      <c r="F119" s="157" t="s">
        <v>311</v>
      </c>
      <c r="G119" s="43"/>
      <c r="H119" s="43">
        <v>3</v>
      </c>
      <c r="I119" s="84"/>
      <c r="J119" s="84"/>
      <c r="K119" s="43" t="s">
        <v>481</v>
      </c>
      <c r="L119" s="59"/>
      <c r="M119" s="84"/>
    </row>
    <row r="120" spans="1:13" ht="17.25" x14ac:dyDescent="0.2">
      <c r="A120" s="158" t="s">
        <v>312</v>
      </c>
      <c r="B120" s="148" t="s">
        <v>18</v>
      </c>
      <c r="C120" s="117" t="s">
        <v>109</v>
      </c>
      <c r="D120" s="149"/>
      <c r="E120" s="148" t="s">
        <v>10</v>
      </c>
      <c r="F120" s="159" t="s">
        <v>313</v>
      </c>
      <c r="G120" s="43"/>
      <c r="H120" s="43">
        <v>2</v>
      </c>
      <c r="I120" s="84"/>
      <c r="J120" s="84"/>
      <c r="K120" s="66" t="s">
        <v>480</v>
      </c>
      <c r="L120" s="47" t="s">
        <v>484</v>
      </c>
      <c r="M120" s="127"/>
    </row>
    <row r="121" spans="1:13" ht="12.75" customHeight="1" x14ac:dyDescent="0.2">
      <c r="A121" s="156" t="s">
        <v>314</v>
      </c>
      <c r="B121" s="146" t="s">
        <v>36</v>
      </c>
      <c r="C121" s="19" t="s">
        <v>109</v>
      </c>
      <c r="D121" s="21"/>
      <c r="E121" s="146" t="s">
        <v>10</v>
      </c>
      <c r="F121" s="157" t="s">
        <v>315</v>
      </c>
      <c r="G121" s="43"/>
      <c r="H121" s="43"/>
      <c r="I121" s="84"/>
      <c r="J121" s="84"/>
      <c r="K121" s="43" t="s">
        <v>481</v>
      </c>
      <c r="L121" s="57"/>
      <c r="M121" s="127"/>
    </row>
    <row r="122" spans="1:13" ht="17.25" x14ac:dyDescent="0.2">
      <c r="A122" s="158" t="s">
        <v>316</v>
      </c>
      <c r="B122" s="148" t="s">
        <v>18</v>
      </c>
      <c r="C122" s="117" t="s">
        <v>109</v>
      </c>
      <c r="D122" s="149"/>
      <c r="E122" s="148" t="s">
        <v>10</v>
      </c>
      <c r="F122" s="159" t="s">
        <v>317</v>
      </c>
      <c r="G122" s="43"/>
      <c r="H122" s="43">
        <v>1</v>
      </c>
      <c r="I122" s="84"/>
      <c r="J122" s="84"/>
      <c r="K122" s="66" t="s">
        <v>480</v>
      </c>
      <c r="L122" s="47" t="s">
        <v>484</v>
      </c>
      <c r="M122" s="127"/>
    </row>
    <row r="123" spans="1:13" ht="17.25" x14ac:dyDescent="0.2">
      <c r="A123" s="158" t="s">
        <v>318</v>
      </c>
      <c r="B123" s="148" t="s">
        <v>18</v>
      </c>
      <c r="C123" s="117" t="s">
        <v>109</v>
      </c>
      <c r="D123" s="149"/>
      <c r="E123" s="148" t="s">
        <v>10</v>
      </c>
      <c r="F123" s="159" t="s">
        <v>319</v>
      </c>
      <c r="G123" s="43"/>
      <c r="H123" s="43">
        <v>1</v>
      </c>
      <c r="I123" s="84"/>
      <c r="J123" s="84"/>
      <c r="K123" s="66" t="s">
        <v>480</v>
      </c>
      <c r="L123" s="47" t="s">
        <v>484</v>
      </c>
      <c r="M123" s="127"/>
    </row>
    <row r="124" spans="1:13" x14ac:dyDescent="0.2">
      <c r="A124" s="156" t="s">
        <v>320</v>
      </c>
      <c r="B124" s="146" t="s">
        <v>19</v>
      </c>
      <c r="C124" s="19" t="s">
        <v>109</v>
      </c>
      <c r="D124" s="21"/>
      <c r="E124" s="146" t="s">
        <v>10</v>
      </c>
      <c r="F124" s="157" t="s">
        <v>321</v>
      </c>
      <c r="G124" s="43"/>
      <c r="H124" s="43">
        <v>1</v>
      </c>
      <c r="I124" s="84"/>
      <c r="J124" s="84"/>
      <c r="K124" s="43" t="s">
        <v>481</v>
      </c>
      <c r="L124" s="59"/>
      <c r="M124" s="84"/>
    </row>
    <row r="125" spans="1:13" ht="20.100000000000001" customHeight="1" x14ac:dyDescent="0.2">
      <c r="A125" s="156" t="s">
        <v>322</v>
      </c>
      <c r="B125" s="146" t="s">
        <v>20</v>
      </c>
      <c r="C125" s="19" t="s">
        <v>109</v>
      </c>
      <c r="D125" s="21"/>
      <c r="E125" s="146" t="s">
        <v>88</v>
      </c>
      <c r="F125" s="157" t="s">
        <v>323</v>
      </c>
      <c r="G125" s="82">
        <v>49</v>
      </c>
      <c r="H125" s="43"/>
      <c r="I125" s="89"/>
      <c r="J125" s="84"/>
      <c r="K125" s="43" t="s">
        <v>481</v>
      </c>
      <c r="L125" s="58"/>
      <c r="M125" s="131"/>
    </row>
    <row r="126" spans="1:13" ht="20.100000000000001" customHeight="1" x14ac:dyDescent="0.2">
      <c r="A126" s="158" t="s">
        <v>324</v>
      </c>
      <c r="B126" s="148" t="s">
        <v>73</v>
      </c>
      <c r="C126" s="117" t="s">
        <v>109</v>
      </c>
      <c r="D126" s="149"/>
      <c r="E126" s="148" t="s">
        <v>75</v>
      </c>
      <c r="F126" s="159" t="s">
        <v>325</v>
      </c>
      <c r="G126" s="82"/>
      <c r="H126" s="43">
        <v>4</v>
      </c>
      <c r="I126" s="84"/>
      <c r="J126" s="84"/>
      <c r="K126" s="66" t="s">
        <v>480</v>
      </c>
      <c r="L126" s="47" t="s">
        <v>501</v>
      </c>
      <c r="M126" s="120"/>
    </row>
    <row r="127" spans="1:13" ht="20.100000000000001" customHeight="1" x14ac:dyDescent="0.2">
      <c r="A127" s="158" t="s">
        <v>326</v>
      </c>
      <c r="B127" s="148" t="s">
        <v>21</v>
      </c>
      <c r="C127" s="117" t="s">
        <v>109</v>
      </c>
      <c r="D127" s="149"/>
      <c r="E127" s="148" t="s">
        <v>89</v>
      </c>
      <c r="F127" s="159" t="s">
        <v>327</v>
      </c>
      <c r="G127" s="82">
        <v>15</v>
      </c>
      <c r="H127" s="43"/>
      <c r="I127" s="89"/>
      <c r="J127" s="84"/>
      <c r="K127" s="66" t="s">
        <v>480</v>
      </c>
      <c r="L127" s="47" t="s">
        <v>501</v>
      </c>
      <c r="M127" s="120"/>
    </row>
    <row r="128" spans="1:13" ht="20.100000000000001" customHeight="1" x14ac:dyDescent="0.2">
      <c r="A128" s="158" t="s">
        <v>328</v>
      </c>
      <c r="B128" s="148" t="s">
        <v>22</v>
      </c>
      <c r="C128" s="117" t="s">
        <v>109</v>
      </c>
      <c r="D128" s="149"/>
      <c r="E128" s="148" t="s">
        <v>75</v>
      </c>
      <c r="F128" s="159" t="s">
        <v>329</v>
      </c>
      <c r="G128" s="82"/>
      <c r="H128" s="43">
        <v>1</v>
      </c>
      <c r="I128" s="84"/>
      <c r="J128" s="84"/>
      <c r="K128" s="66" t="s">
        <v>480</v>
      </c>
      <c r="L128" s="47" t="s">
        <v>501</v>
      </c>
      <c r="M128" s="120"/>
    </row>
    <row r="129" spans="1:13" ht="20.100000000000001" customHeight="1" x14ac:dyDescent="0.2">
      <c r="A129" s="158" t="s">
        <v>330</v>
      </c>
      <c r="B129" s="148" t="s">
        <v>22</v>
      </c>
      <c r="C129" s="117" t="s">
        <v>109</v>
      </c>
      <c r="D129" s="149"/>
      <c r="E129" s="148" t="s">
        <v>75</v>
      </c>
      <c r="F129" s="159" t="s">
        <v>331</v>
      </c>
      <c r="G129" s="82"/>
      <c r="H129" s="43">
        <v>1</v>
      </c>
      <c r="I129" s="84"/>
      <c r="J129" s="84"/>
      <c r="K129" s="66" t="s">
        <v>480</v>
      </c>
      <c r="L129" s="47" t="s">
        <v>501</v>
      </c>
      <c r="M129" s="120"/>
    </row>
    <row r="130" spans="1:13" ht="20.100000000000001" customHeight="1" x14ac:dyDescent="0.2">
      <c r="A130" s="158" t="s">
        <v>332</v>
      </c>
      <c r="B130" s="148" t="s">
        <v>22</v>
      </c>
      <c r="C130" s="117" t="s">
        <v>109</v>
      </c>
      <c r="D130" s="149"/>
      <c r="E130" s="148" t="s">
        <v>75</v>
      </c>
      <c r="F130" s="159" t="s">
        <v>333</v>
      </c>
      <c r="G130" s="82"/>
      <c r="H130" s="43">
        <v>1</v>
      </c>
      <c r="I130" s="84"/>
      <c r="J130" s="84"/>
      <c r="K130" s="66" t="s">
        <v>480</v>
      </c>
      <c r="L130" s="47" t="s">
        <v>501</v>
      </c>
      <c r="M130" s="120"/>
    </row>
    <row r="131" spans="1:13" ht="20.100000000000001" customHeight="1" x14ac:dyDescent="0.2">
      <c r="A131" s="158" t="s">
        <v>334</v>
      </c>
      <c r="B131" s="148" t="s">
        <v>22</v>
      </c>
      <c r="C131" s="117" t="s">
        <v>109</v>
      </c>
      <c r="D131" s="149"/>
      <c r="E131" s="148" t="s">
        <v>75</v>
      </c>
      <c r="F131" s="159" t="s">
        <v>335</v>
      </c>
      <c r="G131" s="82"/>
      <c r="H131" s="43">
        <v>4</v>
      </c>
      <c r="I131" s="84"/>
      <c r="J131" s="84"/>
      <c r="K131" s="66" t="s">
        <v>480</v>
      </c>
      <c r="L131" s="47" t="s">
        <v>501</v>
      </c>
      <c r="M131" s="120"/>
    </row>
    <row r="132" spans="1:13" ht="20.100000000000001" customHeight="1" x14ac:dyDescent="0.2">
      <c r="A132" s="158" t="s">
        <v>336</v>
      </c>
      <c r="B132" s="148" t="s">
        <v>23</v>
      </c>
      <c r="C132" s="117" t="s">
        <v>109</v>
      </c>
      <c r="D132" s="149"/>
      <c r="E132" s="148" t="s">
        <v>90</v>
      </c>
      <c r="F132" s="159" t="s">
        <v>337</v>
      </c>
      <c r="G132" s="82">
        <v>24</v>
      </c>
      <c r="H132" s="43"/>
      <c r="I132" s="90"/>
      <c r="J132" s="87"/>
      <c r="K132" s="66" t="s">
        <v>480</v>
      </c>
      <c r="L132" s="47" t="s">
        <v>501</v>
      </c>
      <c r="M132" s="120"/>
    </row>
    <row r="133" spans="1:13" ht="20.100000000000001" customHeight="1" x14ac:dyDescent="0.2">
      <c r="A133" s="158" t="s">
        <v>338</v>
      </c>
      <c r="B133" s="148" t="s">
        <v>24</v>
      </c>
      <c r="C133" s="117" t="s">
        <v>109</v>
      </c>
      <c r="D133" s="149"/>
      <c r="E133" s="148" t="s">
        <v>91</v>
      </c>
      <c r="F133" s="159" t="s">
        <v>339</v>
      </c>
      <c r="G133" s="82">
        <v>16</v>
      </c>
      <c r="H133" s="43"/>
      <c r="I133" s="90"/>
      <c r="J133" s="87"/>
      <c r="K133" s="66" t="s">
        <v>480</v>
      </c>
      <c r="L133" s="47" t="s">
        <v>501</v>
      </c>
      <c r="M133" s="120"/>
    </row>
    <row r="134" spans="1:13" ht="20.100000000000001" customHeight="1" x14ac:dyDescent="0.2">
      <c r="A134" s="158" t="s">
        <v>340</v>
      </c>
      <c r="B134" s="148" t="s">
        <v>25</v>
      </c>
      <c r="C134" s="117" t="s">
        <v>109</v>
      </c>
      <c r="D134" s="149"/>
      <c r="E134" s="148" t="s">
        <v>75</v>
      </c>
      <c r="F134" s="159" t="s">
        <v>341</v>
      </c>
      <c r="G134" s="82"/>
      <c r="H134" s="43"/>
      <c r="I134" s="89"/>
      <c r="J134" s="84"/>
      <c r="K134" s="66" t="s">
        <v>480</v>
      </c>
      <c r="L134" s="47" t="s">
        <v>501</v>
      </c>
      <c r="M134" s="120"/>
    </row>
    <row r="135" spans="1:13" ht="20.100000000000001" customHeight="1" x14ac:dyDescent="0.2">
      <c r="A135" s="158" t="s">
        <v>342</v>
      </c>
      <c r="B135" s="148" t="s">
        <v>54</v>
      </c>
      <c r="C135" s="117" t="s">
        <v>109</v>
      </c>
      <c r="D135" s="149"/>
      <c r="E135" s="148" t="s">
        <v>92</v>
      </c>
      <c r="F135" s="159" t="s">
        <v>343</v>
      </c>
      <c r="G135" s="82">
        <v>15</v>
      </c>
      <c r="H135" s="43"/>
      <c r="I135" s="91"/>
      <c r="J135" s="84"/>
      <c r="K135" s="66" t="s">
        <v>480</v>
      </c>
      <c r="L135" s="47" t="s">
        <v>501</v>
      </c>
      <c r="M135" s="120"/>
    </row>
    <row r="136" spans="1:13" ht="20.100000000000001" customHeight="1" thickBot="1" x14ac:dyDescent="0.25">
      <c r="A136" s="160" t="s">
        <v>344</v>
      </c>
      <c r="B136" s="161" t="s">
        <v>26</v>
      </c>
      <c r="C136" s="162" t="s">
        <v>109</v>
      </c>
      <c r="D136" s="28"/>
      <c r="E136" s="161" t="s">
        <v>10</v>
      </c>
      <c r="F136" s="163" t="s">
        <v>345</v>
      </c>
      <c r="G136" s="82"/>
      <c r="H136" s="43">
        <v>2</v>
      </c>
      <c r="I136" s="84"/>
      <c r="J136" s="84"/>
      <c r="K136" s="71" t="s">
        <v>481</v>
      </c>
      <c r="L136" s="60"/>
      <c r="M136" s="124"/>
    </row>
    <row r="137" spans="1:13" ht="15" hidden="1" customHeight="1" x14ac:dyDescent="0.2">
      <c r="A137" s="96" t="s">
        <v>346</v>
      </c>
      <c r="B137" s="6" t="s">
        <v>6</v>
      </c>
      <c r="C137" s="16" t="s">
        <v>109</v>
      </c>
      <c r="D137" s="17"/>
      <c r="E137" s="7"/>
      <c r="F137" s="31" t="s">
        <v>347</v>
      </c>
      <c r="G137" s="100"/>
      <c r="H137" s="101"/>
      <c r="I137" s="84"/>
      <c r="J137" s="84"/>
      <c r="K137" s="56"/>
      <c r="L137" s="56"/>
      <c r="M137" s="84"/>
    </row>
    <row r="138" spans="1:13" ht="15" hidden="1" customHeight="1" x14ac:dyDescent="0.2">
      <c r="A138" s="97" t="s">
        <v>348</v>
      </c>
      <c r="B138" s="4" t="s">
        <v>48</v>
      </c>
      <c r="C138" s="19" t="s">
        <v>109</v>
      </c>
      <c r="D138" s="20"/>
      <c r="E138" s="5"/>
      <c r="F138" s="32" t="s">
        <v>349</v>
      </c>
      <c r="G138" s="100"/>
      <c r="H138" s="101"/>
      <c r="I138" s="84"/>
      <c r="J138" s="84"/>
      <c r="K138" s="56"/>
      <c r="L138" s="56"/>
      <c r="M138" s="84"/>
    </row>
    <row r="139" spans="1:13" ht="15" hidden="1" customHeight="1" x14ac:dyDescent="0.2">
      <c r="A139" s="97" t="s">
        <v>350</v>
      </c>
      <c r="B139" s="4" t="s">
        <v>49</v>
      </c>
      <c r="C139" s="19" t="s">
        <v>109</v>
      </c>
      <c r="D139" s="20"/>
      <c r="E139" s="5"/>
      <c r="F139" s="32" t="s">
        <v>351</v>
      </c>
      <c r="G139" s="100"/>
      <c r="H139" s="101"/>
      <c r="I139" s="84"/>
      <c r="J139" s="84"/>
      <c r="K139" s="56"/>
      <c r="L139" s="56"/>
      <c r="M139" s="84"/>
    </row>
    <row r="140" spans="1:13" ht="15" hidden="1" customHeight="1" x14ac:dyDescent="0.2">
      <c r="A140" s="97" t="s">
        <v>352</v>
      </c>
      <c r="B140" s="4" t="s">
        <v>55</v>
      </c>
      <c r="C140" s="19" t="s">
        <v>109</v>
      </c>
      <c r="D140" s="20"/>
      <c r="E140" s="5"/>
      <c r="F140" s="32" t="s">
        <v>353</v>
      </c>
      <c r="G140" s="100"/>
      <c r="H140" s="101"/>
      <c r="I140" s="84"/>
      <c r="J140" s="84"/>
      <c r="K140" s="56"/>
      <c r="L140" s="56"/>
      <c r="M140" s="84"/>
    </row>
    <row r="141" spans="1:13" ht="15" hidden="1" customHeight="1" x14ac:dyDescent="0.2">
      <c r="A141" s="97" t="s">
        <v>354</v>
      </c>
      <c r="B141" s="4" t="s">
        <v>47</v>
      </c>
      <c r="C141" s="19" t="s">
        <v>109</v>
      </c>
      <c r="D141" s="20"/>
      <c r="E141" s="5"/>
      <c r="F141" s="32" t="s">
        <v>355</v>
      </c>
      <c r="G141" s="100"/>
      <c r="H141" s="101"/>
      <c r="I141" s="84"/>
      <c r="J141" s="84"/>
      <c r="K141" s="56"/>
      <c r="L141" s="56"/>
      <c r="M141" s="84"/>
    </row>
    <row r="142" spans="1:13" ht="15" hidden="1" customHeight="1" x14ac:dyDescent="0.2">
      <c r="A142" s="97" t="s">
        <v>356</v>
      </c>
      <c r="B142" s="4" t="s">
        <v>45</v>
      </c>
      <c r="C142" s="19" t="s">
        <v>109</v>
      </c>
      <c r="D142" s="20"/>
      <c r="E142" s="5" t="s">
        <v>0</v>
      </c>
      <c r="F142" s="32" t="s">
        <v>357</v>
      </c>
      <c r="G142" s="100"/>
      <c r="H142" s="101"/>
      <c r="I142" s="84"/>
      <c r="J142" s="84"/>
      <c r="K142" s="56"/>
      <c r="L142" s="56"/>
      <c r="M142" s="84"/>
    </row>
    <row r="143" spans="1:13" ht="15" hidden="1" customHeight="1" thickBot="1" x14ac:dyDescent="0.25">
      <c r="A143" s="98" t="s">
        <v>183</v>
      </c>
      <c r="B143" s="8" t="s">
        <v>51</v>
      </c>
      <c r="C143" s="22"/>
      <c r="D143" s="23"/>
      <c r="E143" s="9"/>
      <c r="F143" s="33" t="s">
        <v>184</v>
      </c>
      <c r="G143" s="100"/>
      <c r="H143" s="101"/>
      <c r="I143" s="84"/>
      <c r="J143" s="84"/>
      <c r="K143" s="56"/>
      <c r="L143" s="56"/>
      <c r="M143" s="84"/>
    </row>
    <row r="144" spans="1:13" ht="15" hidden="1" customHeight="1" thickBot="1" x14ac:dyDescent="0.25">
      <c r="A144" s="113"/>
      <c r="B144" s="114" t="s">
        <v>185</v>
      </c>
      <c r="C144" s="197"/>
      <c r="D144" s="197"/>
      <c r="E144" s="115"/>
      <c r="F144" s="105" t="s">
        <v>358</v>
      </c>
      <c r="G144" s="100"/>
      <c r="H144" s="101"/>
      <c r="I144" s="84"/>
      <c r="J144" s="84"/>
      <c r="K144" s="56"/>
      <c r="L144" s="56"/>
      <c r="M144" s="84"/>
    </row>
    <row r="145" spans="1:13" ht="15" customHeight="1" x14ac:dyDescent="0.2">
      <c r="A145" s="54"/>
      <c r="B145" s="54"/>
      <c r="C145" s="54"/>
      <c r="D145" s="54"/>
      <c r="E145" s="54"/>
      <c r="F145" s="54"/>
      <c r="G145" s="100"/>
      <c r="H145" s="70"/>
      <c r="I145" s="84"/>
      <c r="J145" s="85" t="s">
        <v>488</v>
      </c>
      <c r="K145" s="49" t="s">
        <v>508</v>
      </c>
      <c r="L145" s="56"/>
      <c r="M145" s="84">
        <v>28</v>
      </c>
    </row>
    <row r="146" spans="1:13" s="2" customFormat="1" ht="20.100000000000001" customHeight="1" x14ac:dyDescent="0.2">
      <c r="A146" s="116"/>
      <c r="B146" s="116"/>
      <c r="C146" s="116"/>
      <c r="D146" s="116"/>
      <c r="E146" s="116"/>
      <c r="F146" s="116"/>
      <c r="G146" s="100"/>
      <c r="H146" s="101"/>
      <c r="I146" s="88"/>
      <c r="J146" s="92"/>
      <c r="K146" s="181" t="s">
        <v>509</v>
      </c>
      <c r="L146" s="181"/>
      <c r="M146" s="132">
        <v>15</v>
      </c>
    </row>
    <row r="147" spans="1:13" ht="15" customHeight="1" x14ac:dyDescent="0.2">
      <c r="A147" s="54"/>
      <c r="B147" s="54"/>
      <c r="C147" s="54"/>
      <c r="D147" s="54"/>
      <c r="E147" s="54"/>
      <c r="F147" s="54"/>
      <c r="G147" s="100"/>
      <c r="H147" s="70"/>
      <c r="I147" s="84"/>
      <c r="J147" s="85"/>
      <c r="K147" s="69" t="s">
        <v>499</v>
      </c>
      <c r="L147" s="50"/>
      <c r="M147" s="126">
        <v>13</v>
      </c>
    </row>
    <row r="148" spans="1:13" ht="15" customHeight="1" thickBot="1" x14ac:dyDescent="0.25">
      <c r="A148" s="54"/>
      <c r="B148" s="54"/>
      <c r="C148" s="54"/>
      <c r="D148" s="54"/>
      <c r="E148" s="54"/>
      <c r="F148" s="54"/>
      <c r="G148" s="100"/>
      <c r="H148" s="70"/>
      <c r="I148" s="84"/>
      <c r="J148" s="85"/>
      <c r="K148" s="51"/>
      <c r="L148" s="50"/>
      <c r="M148" s="129"/>
    </row>
    <row r="149" spans="1:13" s="62" customFormat="1" ht="39.950000000000003" customHeight="1" thickBot="1" x14ac:dyDescent="0.25">
      <c r="A149" s="194" t="s">
        <v>513</v>
      </c>
      <c r="B149" s="195"/>
      <c r="C149" s="195"/>
      <c r="D149" s="195"/>
      <c r="E149" s="195"/>
      <c r="F149" s="196"/>
      <c r="G149" s="189" t="s">
        <v>491</v>
      </c>
      <c r="H149" s="189"/>
      <c r="I149" s="80"/>
      <c r="J149" s="80"/>
      <c r="K149" s="200" t="s">
        <v>494</v>
      </c>
      <c r="L149" s="200"/>
      <c r="M149" s="120"/>
    </row>
    <row r="150" spans="1:13" ht="24.95" customHeight="1" x14ac:dyDescent="0.2">
      <c r="A150" s="164" t="s">
        <v>102</v>
      </c>
      <c r="B150" s="16" t="s">
        <v>103</v>
      </c>
      <c r="C150" s="16" t="s">
        <v>104</v>
      </c>
      <c r="D150" s="16" t="s">
        <v>105</v>
      </c>
      <c r="E150" s="165" t="s">
        <v>187</v>
      </c>
      <c r="F150" s="166" t="s">
        <v>107</v>
      </c>
      <c r="G150" s="106" t="s">
        <v>3</v>
      </c>
      <c r="H150" s="71" t="s">
        <v>4</v>
      </c>
      <c r="I150" s="84"/>
      <c r="J150" s="84"/>
      <c r="K150" s="64" t="s">
        <v>495</v>
      </c>
      <c r="L150" s="65" t="s">
        <v>523</v>
      </c>
      <c r="M150" s="84"/>
    </row>
    <row r="151" spans="1:13" ht="15" hidden="1" customHeight="1" x14ac:dyDescent="0.2">
      <c r="A151" s="156" t="s">
        <v>359</v>
      </c>
      <c r="B151" s="146" t="s">
        <v>35</v>
      </c>
      <c r="C151" s="19" t="s">
        <v>109</v>
      </c>
      <c r="D151" s="21"/>
      <c r="E151" s="147"/>
      <c r="F151" s="157" t="s">
        <v>360</v>
      </c>
      <c r="G151" s="100"/>
      <c r="H151" s="70"/>
      <c r="I151" s="84"/>
      <c r="J151" s="84"/>
      <c r="K151" s="56"/>
      <c r="L151" s="56"/>
      <c r="M151" s="84"/>
    </row>
    <row r="152" spans="1:13" ht="15" customHeight="1" x14ac:dyDescent="0.2">
      <c r="A152" s="156" t="s">
        <v>361</v>
      </c>
      <c r="B152" s="146" t="s">
        <v>36</v>
      </c>
      <c r="C152" s="19" t="s">
        <v>109</v>
      </c>
      <c r="D152" s="21"/>
      <c r="E152" s="147"/>
      <c r="F152" s="157" t="s">
        <v>362</v>
      </c>
      <c r="G152" s="100"/>
      <c r="H152" s="70"/>
      <c r="I152" s="84"/>
      <c r="J152" s="84"/>
      <c r="K152" s="43" t="s">
        <v>481</v>
      </c>
      <c r="L152" s="56"/>
      <c r="M152" s="120"/>
    </row>
    <row r="153" spans="1:13" ht="15" hidden="1" customHeight="1" x14ac:dyDescent="0.2">
      <c r="A153" s="156" t="s">
        <v>363</v>
      </c>
      <c r="B153" s="146" t="s">
        <v>35</v>
      </c>
      <c r="C153" s="19" t="s">
        <v>109</v>
      </c>
      <c r="D153" s="21"/>
      <c r="E153" s="147"/>
      <c r="F153" s="157" t="s">
        <v>364</v>
      </c>
      <c r="G153" s="100"/>
      <c r="H153" s="70"/>
      <c r="I153" s="84"/>
      <c r="J153" s="84"/>
      <c r="K153" s="43" t="s">
        <v>481</v>
      </c>
      <c r="L153" s="56"/>
      <c r="M153" s="120" t="s">
        <v>482</v>
      </c>
    </row>
    <row r="154" spans="1:13" ht="15" customHeight="1" x14ac:dyDescent="0.2">
      <c r="A154" s="156" t="s">
        <v>365</v>
      </c>
      <c r="B154" s="146" t="s">
        <v>36</v>
      </c>
      <c r="C154" s="19" t="s">
        <v>109</v>
      </c>
      <c r="D154" s="21"/>
      <c r="E154" s="147"/>
      <c r="F154" s="157" t="s">
        <v>366</v>
      </c>
      <c r="G154" s="100"/>
      <c r="H154" s="70"/>
      <c r="I154" s="84"/>
      <c r="J154" s="84"/>
      <c r="K154" s="43" t="s">
        <v>481</v>
      </c>
      <c r="L154" s="57"/>
      <c r="M154" s="120"/>
    </row>
    <row r="155" spans="1:13" ht="15" hidden="1" customHeight="1" x14ac:dyDescent="0.2">
      <c r="A155" s="156" t="s">
        <v>367</v>
      </c>
      <c r="B155" s="146" t="s">
        <v>35</v>
      </c>
      <c r="C155" s="19" t="s">
        <v>109</v>
      </c>
      <c r="D155" s="21"/>
      <c r="E155" s="147"/>
      <c r="F155" s="157" t="s">
        <v>368</v>
      </c>
      <c r="G155" s="100"/>
      <c r="H155" s="70"/>
      <c r="I155" s="84"/>
      <c r="J155" s="84"/>
      <c r="K155" s="57"/>
      <c r="L155" s="56"/>
      <c r="M155" s="84"/>
    </row>
    <row r="156" spans="1:13" ht="15" hidden="1" customHeight="1" x14ac:dyDescent="0.2">
      <c r="A156" s="156" t="s">
        <v>369</v>
      </c>
      <c r="B156" s="146" t="s">
        <v>35</v>
      </c>
      <c r="C156" s="19" t="s">
        <v>109</v>
      </c>
      <c r="D156" s="21"/>
      <c r="E156" s="147"/>
      <c r="F156" s="157" t="s">
        <v>370</v>
      </c>
      <c r="G156" s="100"/>
      <c r="H156" s="70"/>
      <c r="I156" s="84"/>
      <c r="J156" s="84"/>
      <c r="K156" s="57"/>
      <c r="L156" s="56"/>
      <c r="M156" s="84"/>
    </row>
    <row r="157" spans="1:13" ht="35.1" customHeight="1" x14ac:dyDescent="0.2">
      <c r="A157" s="158" t="s">
        <v>518</v>
      </c>
      <c r="B157" s="167" t="s">
        <v>97</v>
      </c>
      <c r="C157" s="117" t="s">
        <v>109</v>
      </c>
      <c r="D157" s="149"/>
      <c r="E157" s="148" t="s">
        <v>31</v>
      </c>
      <c r="F157" s="159" t="s">
        <v>371</v>
      </c>
      <c r="G157" s="82">
        <v>120</v>
      </c>
      <c r="H157" s="81"/>
      <c r="I157" s="188"/>
      <c r="J157" s="188"/>
      <c r="K157" s="66" t="s">
        <v>480</v>
      </c>
      <c r="L157" s="119" t="s">
        <v>502</v>
      </c>
      <c r="M157" s="130"/>
    </row>
    <row r="158" spans="1:13" ht="15" customHeight="1" x14ac:dyDescent="0.2">
      <c r="A158" s="156" t="s">
        <v>372</v>
      </c>
      <c r="B158" s="146" t="s">
        <v>27</v>
      </c>
      <c r="C158" s="19" t="s">
        <v>109</v>
      </c>
      <c r="D158" s="21"/>
      <c r="E158" s="146" t="s">
        <v>31</v>
      </c>
      <c r="F158" s="157" t="s">
        <v>373</v>
      </c>
      <c r="G158" s="83"/>
      <c r="H158" s="81">
        <v>1</v>
      </c>
      <c r="I158" s="84"/>
      <c r="J158" s="84"/>
      <c r="K158" s="43" t="s">
        <v>481</v>
      </c>
      <c r="L158" s="56"/>
      <c r="M158" s="84"/>
    </row>
    <row r="159" spans="1:13" ht="20.100000000000001" customHeight="1" x14ac:dyDescent="0.2">
      <c r="A159" s="156" t="s">
        <v>374</v>
      </c>
      <c r="B159" s="146" t="s">
        <v>223</v>
      </c>
      <c r="C159" s="19" t="s">
        <v>109</v>
      </c>
      <c r="D159" s="21"/>
      <c r="E159" s="146" t="s">
        <v>31</v>
      </c>
      <c r="F159" s="157" t="s">
        <v>375</v>
      </c>
      <c r="G159" s="83"/>
      <c r="H159" s="81">
        <v>1</v>
      </c>
      <c r="I159" s="84"/>
      <c r="J159" s="84"/>
      <c r="K159" s="43" t="s">
        <v>481</v>
      </c>
      <c r="L159" s="59"/>
      <c r="M159" s="84"/>
    </row>
    <row r="160" spans="1:13" ht="15" customHeight="1" x14ac:dyDescent="0.2">
      <c r="A160" s="156" t="s">
        <v>376</v>
      </c>
      <c r="B160" s="146" t="s">
        <v>66</v>
      </c>
      <c r="C160" s="19" t="s">
        <v>109</v>
      </c>
      <c r="D160" s="21"/>
      <c r="E160" s="146" t="s">
        <v>31</v>
      </c>
      <c r="F160" s="157" t="s">
        <v>377</v>
      </c>
      <c r="G160" s="83"/>
      <c r="H160" s="81"/>
      <c r="I160" s="84"/>
      <c r="J160" s="84"/>
      <c r="K160" s="43" t="s">
        <v>481</v>
      </c>
      <c r="L160" s="44"/>
      <c r="M160" s="133"/>
    </row>
    <row r="161" spans="1:13" ht="15" customHeight="1" x14ac:dyDescent="0.2">
      <c r="A161" s="156" t="s">
        <v>378</v>
      </c>
      <c r="B161" s="145" t="s">
        <v>379</v>
      </c>
      <c r="C161" s="19" t="s">
        <v>109</v>
      </c>
      <c r="D161" s="21"/>
      <c r="E161" s="146" t="s">
        <v>31</v>
      </c>
      <c r="F161" s="157" t="s">
        <v>380</v>
      </c>
      <c r="G161" s="83">
        <v>1</v>
      </c>
      <c r="H161" s="43">
        <v>1</v>
      </c>
      <c r="I161" s="84"/>
      <c r="J161" s="84"/>
      <c r="K161" s="43" t="s">
        <v>481</v>
      </c>
      <c r="L161" s="61"/>
      <c r="M161" s="120"/>
    </row>
    <row r="162" spans="1:13" ht="15" customHeight="1" x14ac:dyDescent="0.2">
      <c r="A162" s="156" t="s">
        <v>381</v>
      </c>
      <c r="B162" s="145" t="s">
        <v>382</v>
      </c>
      <c r="C162" s="19" t="s">
        <v>109</v>
      </c>
      <c r="D162" s="21"/>
      <c r="E162" s="146" t="s">
        <v>31</v>
      </c>
      <c r="F162" s="157" t="s">
        <v>383</v>
      </c>
      <c r="G162" s="83">
        <v>1</v>
      </c>
      <c r="H162" s="43">
        <v>1</v>
      </c>
      <c r="I162" s="84"/>
      <c r="J162" s="84"/>
      <c r="K162" s="43" t="s">
        <v>481</v>
      </c>
      <c r="L162" s="61"/>
      <c r="M162" s="120"/>
    </row>
    <row r="163" spans="1:13" ht="24.95" customHeight="1" x14ac:dyDescent="0.2">
      <c r="A163" s="156" t="s">
        <v>384</v>
      </c>
      <c r="B163" s="146" t="s">
        <v>11</v>
      </c>
      <c r="C163" s="19" t="s">
        <v>109</v>
      </c>
      <c r="D163" s="21"/>
      <c r="E163" s="146" t="s">
        <v>31</v>
      </c>
      <c r="F163" s="157" t="s">
        <v>385</v>
      </c>
      <c r="G163" s="82">
        <v>10</v>
      </c>
      <c r="H163" s="43">
        <v>1</v>
      </c>
      <c r="I163" s="93"/>
      <c r="J163" s="87"/>
      <c r="K163" s="43" t="s">
        <v>481</v>
      </c>
      <c r="L163" s="61"/>
      <c r="M163" s="134"/>
    </row>
    <row r="164" spans="1:13" ht="15" hidden="1" customHeight="1" x14ac:dyDescent="0.2">
      <c r="A164" s="156" t="s">
        <v>386</v>
      </c>
      <c r="B164" s="146" t="s">
        <v>36</v>
      </c>
      <c r="C164" s="19" t="s">
        <v>109</v>
      </c>
      <c r="D164" s="21"/>
      <c r="E164" s="146"/>
      <c r="F164" s="157" t="s">
        <v>387</v>
      </c>
      <c r="G164" s="83"/>
      <c r="H164" s="81"/>
      <c r="I164" s="84"/>
      <c r="J164" s="84"/>
      <c r="K164" s="43" t="s">
        <v>481</v>
      </c>
      <c r="L164" s="56"/>
      <c r="M164" s="84"/>
    </row>
    <row r="165" spans="1:13" ht="15" customHeight="1" x14ac:dyDescent="0.2">
      <c r="A165" s="156" t="s">
        <v>388</v>
      </c>
      <c r="B165" s="146" t="s">
        <v>28</v>
      </c>
      <c r="C165" s="19" t="s">
        <v>109</v>
      </c>
      <c r="D165" s="21"/>
      <c r="E165" s="146" t="s">
        <v>31</v>
      </c>
      <c r="F165" s="157" t="s">
        <v>389</v>
      </c>
      <c r="G165" s="83">
        <v>2</v>
      </c>
      <c r="H165" s="81"/>
      <c r="I165" s="84"/>
      <c r="J165" s="84"/>
      <c r="K165" s="43" t="s">
        <v>481</v>
      </c>
      <c r="L165" s="57"/>
      <c r="M165" s="120"/>
    </row>
    <row r="166" spans="1:13" ht="15" customHeight="1" x14ac:dyDescent="0.2">
      <c r="A166" s="156" t="s">
        <v>390</v>
      </c>
      <c r="B166" s="146" t="s">
        <v>67</v>
      </c>
      <c r="C166" s="19" t="s">
        <v>109</v>
      </c>
      <c r="D166" s="21"/>
      <c r="E166" s="146" t="s">
        <v>31</v>
      </c>
      <c r="F166" s="157" t="s">
        <v>391</v>
      </c>
      <c r="G166" s="83"/>
      <c r="H166" s="81">
        <v>1</v>
      </c>
      <c r="I166" s="84"/>
      <c r="J166" s="84"/>
      <c r="K166" s="43" t="s">
        <v>481</v>
      </c>
      <c r="L166" s="61"/>
      <c r="M166" s="134"/>
    </row>
    <row r="167" spans="1:13" ht="15" customHeight="1" x14ac:dyDescent="0.2">
      <c r="A167" s="156" t="s">
        <v>392</v>
      </c>
      <c r="B167" s="146" t="s">
        <v>68</v>
      </c>
      <c r="C167" s="19" t="s">
        <v>109</v>
      </c>
      <c r="D167" s="21"/>
      <c r="E167" s="146" t="s">
        <v>31</v>
      </c>
      <c r="F167" s="157" t="s">
        <v>393</v>
      </c>
      <c r="G167" s="82">
        <v>40</v>
      </c>
      <c r="H167" s="81"/>
      <c r="I167" s="86"/>
      <c r="J167" s="87"/>
      <c r="K167" s="43" t="s">
        <v>481</v>
      </c>
      <c r="L167" s="56"/>
      <c r="M167" s="134"/>
    </row>
    <row r="168" spans="1:13" ht="24.95" customHeight="1" x14ac:dyDescent="0.2">
      <c r="A168" s="156" t="s">
        <v>394</v>
      </c>
      <c r="B168" s="146" t="s">
        <v>69</v>
      </c>
      <c r="C168" s="19" t="s">
        <v>109</v>
      </c>
      <c r="D168" s="21"/>
      <c r="E168" s="146" t="s">
        <v>31</v>
      </c>
      <c r="F168" s="157" t="s">
        <v>395</v>
      </c>
      <c r="G168" s="82">
        <v>5</v>
      </c>
      <c r="H168" s="43">
        <v>1</v>
      </c>
      <c r="I168" s="86"/>
      <c r="J168" s="87"/>
      <c r="K168" s="43" t="s">
        <v>481</v>
      </c>
      <c r="L168" s="58"/>
      <c r="M168" s="134"/>
    </row>
    <row r="169" spans="1:13" ht="24.95" customHeight="1" x14ac:dyDescent="0.2">
      <c r="A169" s="156" t="s">
        <v>396</v>
      </c>
      <c r="B169" s="146" t="s">
        <v>70</v>
      </c>
      <c r="C169" s="19" t="s">
        <v>109</v>
      </c>
      <c r="D169" s="21"/>
      <c r="E169" s="146" t="s">
        <v>31</v>
      </c>
      <c r="F169" s="157" t="s">
        <v>397</v>
      </c>
      <c r="G169" s="82">
        <v>54</v>
      </c>
      <c r="H169" s="81"/>
      <c r="I169" s="89"/>
      <c r="J169" s="87"/>
      <c r="K169" s="43" t="s">
        <v>481</v>
      </c>
      <c r="L169" s="58"/>
      <c r="M169" s="134"/>
    </row>
    <row r="170" spans="1:13" ht="15" customHeight="1" x14ac:dyDescent="0.2">
      <c r="A170" s="156" t="s">
        <v>398</v>
      </c>
      <c r="B170" s="146" t="s">
        <v>399</v>
      </c>
      <c r="C170" s="19" t="s">
        <v>109</v>
      </c>
      <c r="D170" s="21"/>
      <c r="E170" s="146" t="s">
        <v>31</v>
      </c>
      <c r="F170" s="157" t="s">
        <v>400</v>
      </c>
      <c r="G170" s="83"/>
      <c r="H170" s="81">
        <v>4</v>
      </c>
      <c r="I170" s="84"/>
      <c r="J170" s="84"/>
      <c r="K170" s="43" t="s">
        <v>481</v>
      </c>
      <c r="L170" s="61"/>
      <c r="M170" s="120"/>
    </row>
    <row r="171" spans="1:13" ht="15" customHeight="1" x14ac:dyDescent="0.2">
      <c r="A171" s="156" t="s">
        <v>401</v>
      </c>
      <c r="B171" s="146" t="s">
        <v>71</v>
      </c>
      <c r="C171" s="19" t="s">
        <v>109</v>
      </c>
      <c r="D171" s="21"/>
      <c r="E171" s="146" t="s">
        <v>31</v>
      </c>
      <c r="F171" s="157" t="s">
        <v>402</v>
      </c>
      <c r="G171" s="83"/>
      <c r="H171" s="81"/>
      <c r="I171" s="84"/>
      <c r="J171" s="84"/>
      <c r="K171" s="43" t="s">
        <v>481</v>
      </c>
      <c r="L171" s="57"/>
      <c r="M171" s="120"/>
    </row>
    <row r="172" spans="1:13" ht="15" hidden="1" customHeight="1" x14ac:dyDescent="0.2">
      <c r="A172" s="156" t="s">
        <v>403</v>
      </c>
      <c r="B172" s="146" t="s">
        <v>72</v>
      </c>
      <c r="C172" s="19" t="s">
        <v>109</v>
      </c>
      <c r="D172" s="21"/>
      <c r="E172" s="146" t="s">
        <v>33</v>
      </c>
      <c r="F172" s="157" t="s">
        <v>404</v>
      </c>
      <c r="G172" s="83"/>
      <c r="H172" s="81"/>
      <c r="I172" s="84"/>
      <c r="J172" s="84"/>
      <c r="K172" s="43" t="s">
        <v>481</v>
      </c>
      <c r="L172" s="56"/>
      <c r="M172" s="84"/>
    </row>
    <row r="173" spans="1:13" ht="15" customHeight="1" x14ac:dyDescent="0.2">
      <c r="A173" s="156" t="s">
        <v>405</v>
      </c>
      <c r="B173" s="146" t="s">
        <v>406</v>
      </c>
      <c r="C173" s="19" t="s">
        <v>109</v>
      </c>
      <c r="D173" s="21"/>
      <c r="E173" s="146" t="s">
        <v>10</v>
      </c>
      <c r="F173" s="157" t="s">
        <v>407</v>
      </c>
      <c r="G173" s="83"/>
      <c r="H173" s="81">
        <v>1</v>
      </c>
      <c r="I173" s="84"/>
      <c r="J173" s="84"/>
      <c r="K173" s="43" t="s">
        <v>481</v>
      </c>
      <c r="L173" s="61"/>
      <c r="M173" s="120"/>
    </row>
    <row r="174" spans="1:13" ht="15" customHeight="1" x14ac:dyDescent="0.2">
      <c r="A174" s="156" t="s">
        <v>408</v>
      </c>
      <c r="B174" s="145" t="s">
        <v>409</v>
      </c>
      <c r="C174" s="19" t="s">
        <v>109</v>
      </c>
      <c r="D174" s="21"/>
      <c r="E174" s="146" t="s">
        <v>31</v>
      </c>
      <c r="F174" s="157" t="s">
        <v>410</v>
      </c>
      <c r="G174" s="82">
        <v>1</v>
      </c>
      <c r="H174" s="43">
        <v>1</v>
      </c>
      <c r="I174" s="94"/>
      <c r="J174" s="84"/>
      <c r="K174" s="43" t="s">
        <v>481</v>
      </c>
      <c r="L174" s="61"/>
      <c r="M174" s="120"/>
    </row>
    <row r="175" spans="1:13" ht="15" customHeight="1" x14ac:dyDescent="0.2">
      <c r="A175" s="156" t="s">
        <v>411</v>
      </c>
      <c r="B175" s="145" t="s">
        <v>412</v>
      </c>
      <c r="C175" s="19" t="s">
        <v>109</v>
      </c>
      <c r="D175" s="21"/>
      <c r="E175" s="146" t="s">
        <v>31</v>
      </c>
      <c r="F175" s="157" t="s">
        <v>413</v>
      </c>
      <c r="G175" s="82">
        <v>1</v>
      </c>
      <c r="H175" s="43">
        <v>1</v>
      </c>
      <c r="I175" s="94"/>
      <c r="J175" s="84"/>
      <c r="K175" s="43" t="s">
        <v>481</v>
      </c>
      <c r="L175" s="61"/>
      <c r="M175" s="120"/>
    </row>
    <row r="176" spans="1:13" ht="15" customHeight="1" x14ac:dyDescent="0.2">
      <c r="A176" s="156" t="s">
        <v>414</v>
      </c>
      <c r="B176" s="145" t="s">
        <v>412</v>
      </c>
      <c r="C176" s="19" t="s">
        <v>109</v>
      </c>
      <c r="D176" s="21"/>
      <c r="E176" s="146" t="s">
        <v>31</v>
      </c>
      <c r="F176" s="157" t="s">
        <v>415</v>
      </c>
      <c r="G176" s="82">
        <v>1</v>
      </c>
      <c r="H176" s="43">
        <v>1</v>
      </c>
      <c r="I176" s="94"/>
      <c r="J176" s="84"/>
      <c r="K176" s="43" t="s">
        <v>481</v>
      </c>
      <c r="L176" s="61"/>
      <c r="M176" s="120"/>
    </row>
    <row r="177" spans="1:13" ht="15" hidden="1" customHeight="1" x14ac:dyDescent="0.2">
      <c r="A177" s="156" t="s">
        <v>416</v>
      </c>
      <c r="B177" s="146" t="s">
        <v>36</v>
      </c>
      <c r="C177" s="19" t="s">
        <v>109</v>
      </c>
      <c r="D177" s="21"/>
      <c r="E177" s="146"/>
      <c r="F177" s="157" t="s">
        <v>417</v>
      </c>
      <c r="G177" s="82"/>
      <c r="H177" s="81"/>
      <c r="I177" s="84"/>
      <c r="J177" s="84"/>
      <c r="K177" s="43" t="s">
        <v>481</v>
      </c>
      <c r="L177" s="61"/>
      <c r="M177" s="84"/>
    </row>
    <row r="178" spans="1:13" ht="15" customHeight="1" x14ac:dyDescent="0.2">
      <c r="A178" s="156" t="s">
        <v>418</v>
      </c>
      <c r="B178" s="145" t="s">
        <v>419</v>
      </c>
      <c r="C178" s="19" t="s">
        <v>109</v>
      </c>
      <c r="D178" s="21"/>
      <c r="E178" s="146" t="s">
        <v>31</v>
      </c>
      <c r="F178" s="157" t="s">
        <v>420</v>
      </c>
      <c r="G178" s="82">
        <v>1</v>
      </c>
      <c r="H178" s="43">
        <v>2</v>
      </c>
      <c r="I178" s="93"/>
      <c r="J178" s="84"/>
      <c r="K178" s="43" t="s">
        <v>481</v>
      </c>
      <c r="L178" s="61"/>
      <c r="M178" s="120"/>
    </row>
    <row r="179" spans="1:13" ht="15" customHeight="1" x14ac:dyDescent="0.2">
      <c r="A179" s="156" t="s">
        <v>421</v>
      </c>
      <c r="B179" s="145" t="s">
        <v>382</v>
      </c>
      <c r="C179" s="19" t="s">
        <v>109</v>
      </c>
      <c r="D179" s="21"/>
      <c r="E179" s="146" t="s">
        <v>31</v>
      </c>
      <c r="F179" s="157" t="s">
        <v>422</v>
      </c>
      <c r="G179" s="82">
        <v>1</v>
      </c>
      <c r="H179" s="43">
        <v>1</v>
      </c>
      <c r="I179" s="84"/>
      <c r="J179" s="84"/>
      <c r="K179" s="43" t="s">
        <v>481</v>
      </c>
      <c r="L179" s="61"/>
      <c r="M179" s="120"/>
    </row>
    <row r="180" spans="1:13" ht="15" customHeight="1" x14ac:dyDescent="0.2">
      <c r="A180" s="156" t="s">
        <v>423</v>
      </c>
      <c r="B180" s="145" t="s">
        <v>382</v>
      </c>
      <c r="C180" s="19" t="s">
        <v>109</v>
      </c>
      <c r="D180" s="21"/>
      <c r="E180" s="146" t="s">
        <v>31</v>
      </c>
      <c r="F180" s="157" t="s">
        <v>424</v>
      </c>
      <c r="G180" s="82">
        <v>1</v>
      </c>
      <c r="H180" s="43">
        <v>1</v>
      </c>
      <c r="I180" s="84"/>
      <c r="J180" s="84"/>
      <c r="K180" s="43" t="s">
        <v>481</v>
      </c>
      <c r="L180" s="61"/>
      <c r="M180" s="120"/>
    </row>
    <row r="181" spans="1:13" ht="15" customHeight="1" x14ac:dyDescent="0.2">
      <c r="A181" s="156" t="s">
        <v>425</v>
      </c>
      <c r="B181" s="145" t="s">
        <v>426</v>
      </c>
      <c r="C181" s="19" t="s">
        <v>109</v>
      </c>
      <c r="D181" s="21"/>
      <c r="E181" s="146" t="s">
        <v>31</v>
      </c>
      <c r="F181" s="157" t="s">
        <v>427</v>
      </c>
      <c r="G181" s="82">
        <v>1</v>
      </c>
      <c r="H181" s="43">
        <v>2</v>
      </c>
      <c r="I181" s="84"/>
      <c r="J181" s="84"/>
      <c r="K181" s="43" t="s">
        <v>481</v>
      </c>
      <c r="L181" s="61"/>
      <c r="M181" s="120"/>
    </row>
    <row r="182" spans="1:13" ht="15" customHeight="1" x14ac:dyDescent="0.2">
      <c r="A182" s="156" t="s">
        <v>428</v>
      </c>
      <c r="B182" s="145" t="s">
        <v>429</v>
      </c>
      <c r="C182" s="19" t="s">
        <v>109</v>
      </c>
      <c r="D182" s="21"/>
      <c r="E182" s="146" t="s">
        <v>31</v>
      </c>
      <c r="F182" s="157" t="s">
        <v>430</v>
      </c>
      <c r="G182" s="82">
        <v>1</v>
      </c>
      <c r="H182" s="43">
        <v>1</v>
      </c>
      <c r="I182" s="84"/>
      <c r="J182" s="84"/>
      <c r="K182" s="43" t="s">
        <v>481</v>
      </c>
      <c r="L182" s="61"/>
      <c r="M182" s="120"/>
    </row>
    <row r="183" spans="1:13" ht="15" customHeight="1" x14ac:dyDescent="0.2">
      <c r="A183" s="156" t="s">
        <v>431</v>
      </c>
      <c r="B183" s="145" t="s">
        <v>412</v>
      </c>
      <c r="C183" s="19" t="s">
        <v>109</v>
      </c>
      <c r="D183" s="21"/>
      <c r="E183" s="146" t="s">
        <v>30</v>
      </c>
      <c r="F183" s="157" t="s">
        <v>432</v>
      </c>
      <c r="G183" s="82">
        <v>1</v>
      </c>
      <c r="H183" s="43">
        <v>1</v>
      </c>
      <c r="I183" s="84"/>
      <c r="J183" s="84"/>
      <c r="K183" s="43" t="s">
        <v>481</v>
      </c>
      <c r="L183" s="61"/>
      <c r="M183" s="120"/>
    </row>
    <row r="184" spans="1:13" s="2" customFormat="1" ht="20.100000000000001" customHeight="1" x14ac:dyDescent="0.2">
      <c r="A184" s="158" t="s">
        <v>433</v>
      </c>
      <c r="B184" s="148" t="s">
        <v>24</v>
      </c>
      <c r="C184" s="117" t="s">
        <v>109</v>
      </c>
      <c r="D184" s="117"/>
      <c r="E184" s="148" t="s">
        <v>93</v>
      </c>
      <c r="F184" s="159" t="s">
        <v>434</v>
      </c>
      <c r="G184" s="82">
        <v>14</v>
      </c>
      <c r="H184" s="43"/>
      <c r="I184" s="91"/>
      <c r="J184" s="87"/>
      <c r="K184" s="66" t="s">
        <v>480</v>
      </c>
      <c r="L184" s="47" t="s">
        <v>501</v>
      </c>
      <c r="M184" s="120"/>
    </row>
    <row r="185" spans="1:13" ht="20.100000000000001" customHeight="1" thickBot="1" x14ac:dyDescent="0.25">
      <c r="A185" s="168" t="s">
        <v>435</v>
      </c>
      <c r="B185" s="169" t="s">
        <v>73</v>
      </c>
      <c r="C185" s="170" t="s">
        <v>109</v>
      </c>
      <c r="D185" s="171"/>
      <c r="E185" s="169" t="s">
        <v>75</v>
      </c>
      <c r="F185" s="172" t="s">
        <v>436</v>
      </c>
      <c r="G185" s="83"/>
      <c r="H185" s="43">
        <v>5</v>
      </c>
      <c r="I185" s="89"/>
      <c r="J185" s="87"/>
      <c r="K185" s="72" t="s">
        <v>480</v>
      </c>
      <c r="L185" s="73" t="s">
        <v>501</v>
      </c>
      <c r="M185" s="135"/>
    </row>
    <row r="186" spans="1:13" ht="15" hidden="1" customHeight="1" x14ac:dyDescent="0.2">
      <c r="A186" s="96" t="s">
        <v>437</v>
      </c>
      <c r="B186" s="6" t="s">
        <v>6</v>
      </c>
      <c r="C186" s="16" t="s">
        <v>109</v>
      </c>
      <c r="D186" s="17"/>
      <c r="E186" s="7"/>
      <c r="F186" s="18" t="s">
        <v>438</v>
      </c>
      <c r="G186" s="83"/>
      <c r="H186" s="81"/>
      <c r="I186" s="84"/>
      <c r="J186" s="84"/>
      <c r="K186" s="56"/>
      <c r="L186" s="56"/>
      <c r="M186" s="84"/>
    </row>
    <row r="187" spans="1:13" ht="15" hidden="1" customHeight="1" x14ac:dyDescent="0.2">
      <c r="A187" s="97" t="s">
        <v>439</v>
      </c>
      <c r="B187" s="4" t="s">
        <v>48</v>
      </c>
      <c r="C187" s="19" t="s">
        <v>109</v>
      </c>
      <c r="D187" s="20"/>
      <c r="E187" s="5"/>
      <c r="F187" s="14" t="s">
        <v>349</v>
      </c>
      <c r="G187" s="83"/>
      <c r="H187" s="81"/>
      <c r="I187" s="84"/>
      <c r="J187" s="84"/>
      <c r="K187" s="56"/>
      <c r="L187" s="56"/>
      <c r="M187" s="84"/>
    </row>
    <row r="188" spans="1:13" ht="15" hidden="1" customHeight="1" x14ac:dyDescent="0.2">
      <c r="A188" s="97" t="s">
        <v>440</v>
      </c>
      <c r="B188" s="4" t="s">
        <v>65</v>
      </c>
      <c r="C188" s="19" t="s">
        <v>109</v>
      </c>
      <c r="D188" s="20"/>
      <c r="E188" s="5"/>
      <c r="F188" s="14" t="s">
        <v>441</v>
      </c>
      <c r="G188" s="83"/>
      <c r="H188" s="81"/>
      <c r="I188" s="84"/>
      <c r="J188" s="84"/>
      <c r="K188" s="56"/>
      <c r="L188" s="56"/>
      <c r="M188" s="84"/>
    </row>
    <row r="189" spans="1:13" ht="15" hidden="1" customHeight="1" x14ac:dyDescent="0.2">
      <c r="A189" s="97" t="s">
        <v>442</v>
      </c>
      <c r="B189" s="4" t="s">
        <v>45</v>
      </c>
      <c r="C189" s="19" t="s">
        <v>109</v>
      </c>
      <c r="D189" s="20"/>
      <c r="E189" s="5" t="s">
        <v>0</v>
      </c>
      <c r="F189" s="14" t="s">
        <v>443</v>
      </c>
      <c r="G189" s="83"/>
      <c r="H189" s="81"/>
      <c r="I189" s="84"/>
      <c r="J189" s="84"/>
      <c r="K189" s="56"/>
      <c r="L189" s="56"/>
      <c r="M189" s="84"/>
    </row>
    <row r="190" spans="1:13" ht="15" hidden="1" customHeight="1" x14ac:dyDescent="0.2">
      <c r="A190" s="97" t="s">
        <v>444</v>
      </c>
      <c r="B190" s="4" t="s">
        <v>55</v>
      </c>
      <c r="C190" s="19" t="s">
        <v>109</v>
      </c>
      <c r="D190" s="20"/>
      <c r="E190" s="5"/>
      <c r="F190" s="14" t="s">
        <v>445</v>
      </c>
      <c r="G190" s="83"/>
      <c r="H190" s="81"/>
      <c r="I190" s="84"/>
      <c r="J190" s="84"/>
      <c r="K190" s="56"/>
      <c r="L190" s="56"/>
      <c r="M190" s="84"/>
    </row>
    <row r="191" spans="1:13" ht="15" hidden="1" customHeight="1" x14ac:dyDescent="0.2">
      <c r="A191" s="97" t="s">
        <v>446</v>
      </c>
      <c r="B191" s="4" t="s">
        <v>47</v>
      </c>
      <c r="C191" s="19" t="s">
        <v>109</v>
      </c>
      <c r="D191" s="20"/>
      <c r="E191" s="5"/>
      <c r="F191" s="14" t="s">
        <v>447</v>
      </c>
      <c r="G191" s="83"/>
      <c r="H191" s="81"/>
      <c r="I191" s="84"/>
      <c r="J191" s="84"/>
      <c r="K191" s="56"/>
      <c r="L191" s="56"/>
      <c r="M191" s="84"/>
    </row>
    <row r="192" spans="1:13" ht="15" hidden="1" customHeight="1" thickBot="1" x14ac:dyDescent="0.25">
      <c r="A192" s="99" t="s">
        <v>183</v>
      </c>
      <c r="B192" s="10" t="s">
        <v>51</v>
      </c>
      <c r="C192" s="28"/>
      <c r="D192" s="29"/>
      <c r="E192" s="11"/>
      <c r="F192" s="30" t="s">
        <v>184</v>
      </c>
      <c r="G192" s="83"/>
      <c r="H192" s="81"/>
      <c r="I192" s="84"/>
      <c r="J192" s="84"/>
      <c r="K192" s="56"/>
      <c r="L192" s="56"/>
      <c r="M192" s="84"/>
    </row>
    <row r="193" spans="1:13" ht="15" hidden="1" customHeight="1" thickBot="1" x14ac:dyDescent="0.25">
      <c r="A193" s="109"/>
      <c r="B193" s="110" t="s">
        <v>185</v>
      </c>
      <c r="C193" s="198"/>
      <c r="D193" s="198"/>
      <c r="E193" s="111"/>
      <c r="F193" s="112" t="s">
        <v>448</v>
      </c>
      <c r="G193" s="100"/>
      <c r="H193" s="70"/>
      <c r="I193" s="84"/>
      <c r="J193" s="84"/>
      <c r="K193" s="56"/>
      <c r="L193" s="56"/>
      <c r="M193" s="84"/>
    </row>
    <row r="194" spans="1:13" ht="12.95" customHeight="1" x14ac:dyDescent="0.2">
      <c r="A194" s="54"/>
      <c r="B194" s="54"/>
      <c r="C194" s="54"/>
      <c r="D194" s="54"/>
      <c r="E194" s="54"/>
      <c r="F194" s="54"/>
      <c r="G194" s="100"/>
      <c r="H194" s="70"/>
      <c r="I194" s="84"/>
      <c r="J194" s="85" t="s">
        <v>489</v>
      </c>
      <c r="K194" s="49" t="s">
        <v>515</v>
      </c>
      <c r="L194" s="56"/>
      <c r="M194" s="84">
        <v>28</v>
      </c>
    </row>
    <row r="195" spans="1:13" ht="15" customHeight="1" x14ac:dyDescent="0.2">
      <c r="A195" s="54"/>
      <c r="B195" s="54"/>
      <c r="C195" s="54"/>
      <c r="D195" s="54"/>
      <c r="E195" s="54"/>
      <c r="F195" s="54"/>
      <c r="G195" s="100"/>
      <c r="H195" s="70"/>
      <c r="I195" s="84"/>
      <c r="J195" s="85"/>
      <c r="K195" s="181" t="s">
        <v>516</v>
      </c>
      <c r="L195" s="181"/>
      <c r="M195" s="125">
        <v>3</v>
      </c>
    </row>
    <row r="196" spans="1:13" ht="12.95" customHeight="1" x14ac:dyDescent="0.2">
      <c r="A196" s="54"/>
      <c r="B196" s="54"/>
      <c r="C196" s="54"/>
      <c r="D196" s="54"/>
      <c r="E196" s="54"/>
      <c r="F196" s="54"/>
      <c r="G196" s="100"/>
      <c r="H196" s="70"/>
      <c r="I196" s="84"/>
      <c r="J196" s="85"/>
      <c r="K196" s="69" t="s">
        <v>499</v>
      </c>
      <c r="L196" s="50"/>
      <c r="M196" s="126">
        <v>25</v>
      </c>
    </row>
    <row r="197" spans="1:13" ht="12.95" customHeight="1" thickBot="1" x14ac:dyDescent="0.25">
      <c r="A197" s="54"/>
      <c r="B197" s="54"/>
      <c r="C197" s="54"/>
      <c r="D197" s="54"/>
      <c r="E197" s="54"/>
      <c r="F197" s="54"/>
      <c r="G197" s="100"/>
      <c r="H197" s="70"/>
      <c r="I197" s="84"/>
      <c r="J197" s="85"/>
      <c r="K197" s="51"/>
      <c r="L197" s="50"/>
      <c r="M197" s="129"/>
    </row>
    <row r="198" spans="1:13" ht="39.950000000000003" customHeight="1" thickBot="1" x14ac:dyDescent="0.25">
      <c r="A198" s="194" t="s">
        <v>514</v>
      </c>
      <c r="B198" s="195"/>
      <c r="C198" s="195"/>
      <c r="D198" s="195"/>
      <c r="E198" s="195"/>
      <c r="F198" s="196"/>
      <c r="G198" s="189" t="s">
        <v>491</v>
      </c>
      <c r="H198" s="189"/>
      <c r="I198" s="84"/>
      <c r="J198" s="84"/>
      <c r="K198" s="200" t="s">
        <v>494</v>
      </c>
      <c r="L198" s="200"/>
      <c r="M198" s="84"/>
    </row>
    <row r="199" spans="1:13" ht="24.95" customHeight="1" x14ac:dyDescent="0.2">
      <c r="A199" s="164" t="s">
        <v>102</v>
      </c>
      <c r="B199" s="16" t="s">
        <v>103</v>
      </c>
      <c r="C199" s="16" t="s">
        <v>104</v>
      </c>
      <c r="D199" s="16" t="s">
        <v>105</v>
      </c>
      <c r="E199" s="165" t="s">
        <v>187</v>
      </c>
      <c r="F199" s="166" t="s">
        <v>107</v>
      </c>
      <c r="G199" s="106" t="s">
        <v>3</v>
      </c>
      <c r="H199" s="71" t="s">
        <v>4</v>
      </c>
      <c r="I199" s="84"/>
      <c r="J199" s="84"/>
      <c r="K199" s="64" t="s">
        <v>495</v>
      </c>
      <c r="L199" s="65" t="s">
        <v>523</v>
      </c>
      <c r="M199" s="84"/>
    </row>
    <row r="200" spans="1:13" ht="20.100000000000001" customHeight="1" x14ac:dyDescent="0.2">
      <c r="A200" s="156" t="s">
        <v>449</v>
      </c>
      <c r="B200" s="146" t="s">
        <v>36</v>
      </c>
      <c r="C200" s="19" t="s">
        <v>109</v>
      </c>
      <c r="D200" s="21"/>
      <c r="E200" s="147"/>
      <c r="F200" s="157" t="s">
        <v>450</v>
      </c>
      <c r="G200" s="100"/>
      <c r="H200" s="70"/>
      <c r="I200" s="84"/>
      <c r="J200" s="84"/>
      <c r="K200" s="43" t="s">
        <v>481</v>
      </c>
      <c r="L200" s="13"/>
      <c r="M200" s="133"/>
    </row>
    <row r="201" spans="1:13" ht="15" hidden="1" customHeight="1" x14ac:dyDescent="0.2">
      <c r="A201" s="156" t="s">
        <v>451</v>
      </c>
      <c r="B201" s="146" t="s">
        <v>35</v>
      </c>
      <c r="C201" s="19" t="s">
        <v>109</v>
      </c>
      <c r="D201" s="21"/>
      <c r="E201" s="147"/>
      <c r="F201" s="157" t="s">
        <v>452</v>
      </c>
      <c r="G201" s="100"/>
      <c r="H201" s="70"/>
      <c r="I201" s="84"/>
      <c r="J201" s="84"/>
      <c r="K201" s="57"/>
      <c r="L201" s="56"/>
      <c r="M201" s="84"/>
    </row>
    <row r="202" spans="1:13" ht="15" hidden="1" customHeight="1" x14ac:dyDescent="0.2">
      <c r="A202" s="156" t="s">
        <v>453</v>
      </c>
      <c r="B202" s="146" t="s">
        <v>35</v>
      </c>
      <c r="C202" s="19" t="s">
        <v>109</v>
      </c>
      <c r="D202" s="21"/>
      <c r="E202" s="147"/>
      <c r="F202" s="157" t="s">
        <v>454</v>
      </c>
      <c r="G202" s="100"/>
      <c r="H202" s="70"/>
      <c r="I202" s="84"/>
      <c r="J202" s="84"/>
      <c r="K202" s="57"/>
      <c r="L202" s="56"/>
      <c r="M202" s="84"/>
    </row>
    <row r="203" spans="1:13" ht="15" hidden="1" customHeight="1" x14ac:dyDescent="0.2">
      <c r="A203" s="156" t="s">
        <v>455</v>
      </c>
      <c r="B203" s="146" t="s">
        <v>36</v>
      </c>
      <c r="C203" s="19" t="s">
        <v>109</v>
      </c>
      <c r="D203" s="21"/>
      <c r="E203" s="147"/>
      <c r="F203" s="157" t="s">
        <v>456</v>
      </c>
      <c r="G203" s="100"/>
      <c r="H203" s="70"/>
      <c r="I203" s="84"/>
      <c r="J203" s="84"/>
      <c r="K203" s="57"/>
      <c r="L203" s="56"/>
      <c r="M203" s="84"/>
    </row>
    <row r="204" spans="1:13" ht="15" hidden="1" customHeight="1" x14ac:dyDescent="0.2">
      <c r="A204" s="156" t="s">
        <v>457</v>
      </c>
      <c r="B204" s="146" t="s">
        <v>35</v>
      </c>
      <c r="C204" s="19" t="s">
        <v>109</v>
      </c>
      <c r="D204" s="21"/>
      <c r="E204" s="147"/>
      <c r="F204" s="157" t="s">
        <v>458</v>
      </c>
      <c r="G204" s="100"/>
      <c r="H204" s="70"/>
      <c r="I204" s="84"/>
      <c r="J204" s="84"/>
      <c r="K204" s="57"/>
      <c r="L204" s="56"/>
      <c r="M204" s="84"/>
    </row>
    <row r="205" spans="1:13" ht="15" hidden="1" customHeight="1" x14ac:dyDescent="0.2">
      <c r="A205" s="156" t="s">
        <v>459</v>
      </c>
      <c r="B205" s="146" t="s">
        <v>36</v>
      </c>
      <c r="C205" s="19" t="s">
        <v>109</v>
      </c>
      <c r="D205" s="21"/>
      <c r="E205" s="147"/>
      <c r="F205" s="157" t="s">
        <v>460</v>
      </c>
      <c r="G205" s="100"/>
      <c r="H205" s="70"/>
      <c r="I205" s="84"/>
      <c r="J205" s="84"/>
      <c r="K205" s="57"/>
      <c r="L205" s="56"/>
      <c r="M205" s="84"/>
    </row>
    <row r="206" spans="1:13" ht="15" hidden="1" customHeight="1" x14ac:dyDescent="0.2">
      <c r="A206" s="156" t="s">
        <v>461</v>
      </c>
      <c r="B206" s="146" t="s">
        <v>55</v>
      </c>
      <c r="C206" s="19" t="s">
        <v>109</v>
      </c>
      <c r="D206" s="21"/>
      <c r="E206" s="147"/>
      <c r="F206" s="157" t="s">
        <v>462</v>
      </c>
      <c r="G206" s="100"/>
      <c r="H206" s="70"/>
      <c r="I206" s="84"/>
      <c r="J206" s="84"/>
      <c r="K206" s="57"/>
      <c r="L206" s="56"/>
      <c r="M206" s="84"/>
    </row>
    <row r="207" spans="1:13" ht="15" hidden="1" customHeight="1" x14ac:dyDescent="0.2">
      <c r="A207" s="156" t="s">
        <v>463</v>
      </c>
      <c r="B207" s="146" t="s">
        <v>47</v>
      </c>
      <c r="C207" s="19" t="s">
        <v>109</v>
      </c>
      <c r="D207" s="21"/>
      <c r="E207" s="147"/>
      <c r="F207" s="157" t="s">
        <v>464</v>
      </c>
      <c r="G207" s="100"/>
      <c r="H207" s="70"/>
      <c r="I207" s="84"/>
      <c r="J207" s="84"/>
      <c r="K207" s="57"/>
      <c r="L207" s="56"/>
      <c r="M207" s="84"/>
    </row>
    <row r="208" spans="1:13" ht="15" hidden="1" customHeight="1" x14ac:dyDescent="0.2">
      <c r="A208" s="156" t="s">
        <v>465</v>
      </c>
      <c r="B208" s="146" t="s">
        <v>48</v>
      </c>
      <c r="C208" s="19" t="s">
        <v>109</v>
      </c>
      <c r="D208" s="21"/>
      <c r="E208" s="147"/>
      <c r="F208" s="157" t="s">
        <v>466</v>
      </c>
      <c r="G208" s="100"/>
      <c r="H208" s="70"/>
      <c r="I208" s="84"/>
      <c r="J208" s="84"/>
      <c r="K208" s="57"/>
      <c r="L208" s="56"/>
      <c r="M208" s="84"/>
    </row>
    <row r="209" spans="1:14" ht="20.100000000000001" customHeight="1" x14ac:dyDescent="0.2">
      <c r="A209" s="158" t="s">
        <v>467</v>
      </c>
      <c r="B209" s="148" t="s">
        <v>505</v>
      </c>
      <c r="C209" s="117" t="s">
        <v>109</v>
      </c>
      <c r="D209" s="149"/>
      <c r="E209" s="148" t="s">
        <v>10</v>
      </c>
      <c r="F209" s="159" t="s">
        <v>468</v>
      </c>
      <c r="G209" s="83"/>
      <c r="H209" s="81">
        <v>2</v>
      </c>
      <c r="I209" s="84"/>
      <c r="J209" s="84"/>
      <c r="K209" s="66" t="s">
        <v>480</v>
      </c>
      <c r="L209" s="47" t="s">
        <v>503</v>
      </c>
      <c r="M209" s="136"/>
    </row>
    <row r="210" spans="1:14" ht="20.100000000000001" customHeight="1" x14ac:dyDescent="0.2">
      <c r="A210" s="158" t="s">
        <v>469</v>
      </c>
      <c r="B210" s="148" t="s">
        <v>29</v>
      </c>
      <c r="C210" s="117" t="s">
        <v>109</v>
      </c>
      <c r="D210" s="149"/>
      <c r="E210" s="148" t="s">
        <v>94</v>
      </c>
      <c r="F210" s="159" t="s">
        <v>470</v>
      </c>
      <c r="G210" s="83">
        <v>14</v>
      </c>
      <c r="H210" s="81"/>
      <c r="I210" s="84"/>
      <c r="J210" s="84"/>
      <c r="K210" s="66" t="s">
        <v>480</v>
      </c>
      <c r="L210" s="47" t="s">
        <v>501</v>
      </c>
      <c r="M210" s="120"/>
    </row>
    <row r="211" spans="1:14" ht="20.100000000000001" customHeight="1" x14ac:dyDescent="0.2">
      <c r="A211" s="156" t="s">
        <v>471</v>
      </c>
      <c r="B211" s="145" t="s">
        <v>506</v>
      </c>
      <c r="C211" s="19" t="s">
        <v>109</v>
      </c>
      <c r="D211" s="21"/>
      <c r="E211" s="146" t="s">
        <v>10</v>
      </c>
      <c r="F211" s="157" t="s">
        <v>472</v>
      </c>
      <c r="G211" s="83"/>
      <c r="H211" s="81">
        <v>26</v>
      </c>
      <c r="I211" s="84"/>
      <c r="J211" s="84"/>
      <c r="K211" s="43" t="s">
        <v>481</v>
      </c>
      <c r="L211" s="58"/>
      <c r="M211" s="131"/>
    </row>
    <row r="212" spans="1:14" ht="20.100000000000001" customHeight="1" x14ac:dyDescent="0.2">
      <c r="A212" s="158" t="s">
        <v>473</v>
      </c>
      <c r="B212" s="148" t="s">
        <v>23</v>
      </c>
      <c r="C212" s="117" t="s">
        <v>109</v>
      </c>
      <c r="D212" s="149"/>
      <c r="E212" s="148" t="s">
        <v>95</v>
      </c>
      <c r="F212" s="159" t="s">
        <v>474</v>
      </c>
      <c r="G212" s="83">
        <v>16</v>
      </c>
      <c r="H212" s="81"/>
      <c r="I212" s="84"/>
      <c r="J212" s="84"/>
      <c r="K212" s="66" t="s">
        <v>480</v>
      </c>
      <c r="L212" s="47" t="s">
        <v>501</v>
      </c>
      <c r="M212" s="120"/>
    </row>
    <row r="213" spans="1:14" ht="15" customHeight="1" thickBot="1" x14ac:dyDescent="0.25">
      <c r="A213" s="160" t="s">
        <v>98</v>
      </c>
      <c r="B213" s="161" t="s">
        <v>507</v>
      </c>
      <c r="C213" s="162" t="s">
        <v>109</v>
      </c>
      <c r="D213" s="28"/>
      <c r="E213" s="161" t="s">
        <v>31</v>
      </c>
      <c r="F213" s="163" t="s">
        <v>475</v>
      </c>
      <c r="G213" s="83"/>
      <c r="H213" s="43">
        <v>3</v>
      </c>
      <c r="I213" s="93"/>
      <c r="J213" s="86"/>
      <c r="K213" s="71" t="s">
        <v>481</v>
      </c>
      <c r="L213" s="118"/>
      <c r="M213" s="135"/>
    </row>
    <row r="214" spans="1:14" ht="15" hidden="1" customHeight="1" x14ac:dyDescent="0.2">
      <c r="A214" s="150" t="s">
        <v>476</v>
      </c>
      <c r="B214" s="151" t="s">
        <v>74</v>
      </c>
      <c r="C214" s="152"/>
      <c r="D214" s="153"/>
      <c r="E214" s="154"/>
      <c r="F214" s="155" t="s">
        <v>477</v>
      </c>
      <c r="G214" s="41"/>
      <c r="I214" s="26"/>
      <c r="J214" s="26"/>
      <c r="K214" s="15"/>
      <c r="L214" s="15"/>
      <c r="M214" s="26"/>
    </row>
    <row r="215" spans="1:14" ht="15" hidden="1" customHeight="1" thickBot="1" x14ac:dyDescent="0.25">
      <c r="A215" s="27" t="s">
        <v>183</v>
      </c>
      <c r="B215" s="37" t="s">
        <v>478</v>
      </c>
      <c r="C215" s="28"/>
      <c r="D215" s="29"/>
      <c r="E215" s="38"/>
      <c r="F215" s="30" t="s">
        <v>184</v>
      </c>
      <c r="G215" s="41"/>
      <c r="I215" s="26"/>
      <c r="J215" s="26"/>
      <c r="K215" s="15"/>
      <c r="L215" s="15"/>
      <c r="M215" s="26"/>
    </row>
    <row r="216" spans="1:14" ht="15" hidden="1" customHeight="1" thickBot="1" x14ac:dyDescent="0.25">
      <c r="A216" s="34"/>
      <c r="B216" s="35" t="s">
        <v>185</v>
      </c>
      <c r="C216" s="193"/>
      <c r="D216" s="193"/>
      <c r="E216" s="36"/>
      <c r="F216" s="25" t="s">
        <v>479</v>
      </c>
      <c r="G216" s="41"/>
      <c r="I216" s="26"/>
      <c r="J216" s="26"/>
      <c r="K216" s="15"/>
      <c r="L216" s="15"/>
      <c r="M216" s="26"/>
    </row>
    <row r="217" spans="1:14" hidden="1" x14ac:dyDescent="0.2">
      <c r="I217" s="26"/>
      <c r="J217" s="26"/>
      <c r="K217" s="15"/>
      <c r="L217" s="15"/>
      <c r="M217" s="26"/>
    </row>
    <row r="218" spans="1:14" ht="12.95" customHeight="1" x14ac:dyDescent="0.2">
      <c r="G218" s="42"/>
      <c r="I218" s="26"/>
      <c r="J218" s="85" t="s">
        <v>490</v>
      </c>
      <c r="K218" s="49" t="s">
        <v>497</v>
      </c>
      <c r="L218" s="56"/>
      <c r="M218" s="84">
        <v>6</v>
      </c>
    </row>
    <row r="219" spans="1:14" ht="12.95" customHeight="1" x14ac:dyDescent="0.2">
      <c r="I219" s="79"/>
      <c r="J219" s="78"/>
      <c r="K219" s="67" t="s">
        <v>498</v>
      </c>
      <c r="L219" s="68"/>
      <c r="M219" s="125">
        <v>3</v>
      </c>
    </row>
    <row r="220" spans="1:14" ht="12.95" customHeight="1" x14ac:dyDescent="0.2">
      <c r="I220" s="79"/>
      <c r="J220" s="78"/>
      <c r="K220" s="69" t="s">
        <v>499</v>
      </c>
      <c r="L220" s="50"/>
      <c r="M220" s="126">
        <v>3</v>
      </c>
    </row>
    <row r="221" spans="1:14" ht="13.5" thickBot="1" x14ac:dyDescent="0.25">
      <c r="I221" s="79"/>
      <c r="J221" s="79"/>
      <c r="K221" s="15"/>
      <c r="L221" s="15"/>
      <c r="M221" s="15"/>
    </row>
    <row r="222" spans="1:14" ht="24.95" customHeight="1" thickBot="1" x14ac:dyDescent="0.25">
      <c r="B222" s="190" t="s">
        <v>522</v>
      </c>
      <c r="C222" s="191"/>
      <c r="D222" s="191"/>
      <c r="E222" s="192"/>
      <c r="G222" s="182" t="s">
        <v>519</v>
      </c>
      <c r="H222" s="183"/>
      <c r="I222" s="140"/>
      <c r="J222" s="184" t="s">
        <v>520</v>
      </c>
      <c r="K222" s="185"/>
      <c r="L222" s="185"/>
      <c r="M222" s="137">
        <f>SUM(M45+M100+M145+M194+M218)</f>
        <v>94</v>
      </c>
      <c r="N222" s="52"/>
    </row>
    <row r="223" spans="1:14" ht="24.95" customHeight="1" thickBot="1" x14ac:dyDescent="0.25">
      <c r="G223" s="141" t="s">
        <v>3</v>
      </c>
      <c r="H223" s="142" t="s">
        <v>4</v>
      </c>
      <c r="I223" s="140"/>
      <c r="J223" s="186" t="s">
        <v>521</v>
      </c>
      <c r="K223" s="186"/>
      <c r="L223" s="186"/>
      <c r="M223" s="138">
        <f>SUM(M46+M101+M146+M195+M219)</f>
        <v>39</v>
      </c>
      <c r="N223" s="52"/>
    </row>
    <row r="224" spans="1:14" ht="24.95" customHeight="1" thickBot="1" x14ac:dyDescent="0.25">
      <c r="G224" s="143">
        <f>SUM(G7:G216)</f>
        <v>642</v>
      </c>
      <c r="H224" s="144">
        <f>SUM(H7:H216)</f>
        <v>120</v>
      </c>
      <c r="I224" s="140"/>
      <c r="J224" s="179" t="s">
        <v>504</v>
      </c>
      <c r="K224" s="180"/>
      <c r="L224" s="180"/>
      <c r="M224" s="139">
        <f>SUM(M47+M102+M147+M196+M220)</f>
        <v>55</v>
      </c>
      <c r="N224" s="52"/>
    </row>
    <row r="226" spans="7:7" ht="5.0999999999999996" customHeight="1" x14ac:dyDescent="0.2">
      <c r="G226" s="26"/>
    </row>
    <row r="227" spans="7:7" x14ac:dyDescent="0.2">
      <c r="G227" s="55"/>
    </row>
  </sheetData>
  <mergeCells count="33">
    <mergeCell ref="A1:M1"/>
    <mergeCell ref="G198:H198"/>
    <mergeCell ref="K49:L49"/>
    <mergeCell ref="K104:L104"/>
    <mergeCell ref="K149:L149"/>
    <mergeCell ref="K198:L198"/>
    <mergeCell ref="A5:F5"/>
    <mergeCell ref="C44:D44"/>
    <mergeCell ref="A49:F49"/>
    <mergeCell ref="C99:D99"/>
    <mergeCell ref="I25:J25"/>
    <mergeCell ref="I41:J41"/>
    <mergeCell ref="G49:H49"/>
    <mergeCell ref="K5:L5"/>
    <mergeCell ref="I5:J5"/>
    <mergeCell ref="G5:H5"/>
    <mergeCell ref="I35:J35"/>
    <mergeCell ref="I157:J157"/>
    <mergeCell ref="G104:H104"/>
    <mergeCell ref="G149:H149"/>
    <mergeCell ref="B222:E222"/>
    <mergeCell ref="C216:D216"/>
    <mergeCell ref="A104:F104"/>
    <mergeCell ref="C144:D144"/>
    <mergeCell ref="A149:F149"/>
    <mergeCell ref="C193:D193"/>
    <mergeCell ref="A198:F198"/>
    <mergeCell ref="J224:L224"/>
    <mergeCell ref="K146:L146"/>
    <mergeCell ref="K195:L195"/>
    <mergeCell ref="G222:H222"/>
    <mergeCell ref="J222:L222"/>
    <mergeCell ref="J223:L223"/>
  </mergeCells>
  <conditionalFormatting sqref="L158">
    <cfRule type="duplicateValues" dxfId="0" priority="1"/>
  </conditionalFormatting>
  <pageMargins left="1.1023622047244095" right="0.70866141732283472" top="0.78740157480314965" bottom="0.59055118110236227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budova 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Budova_C_pudorysy 20171109_slep</dc:title>
  <dc:creator>Uživatel</dc:creator>
  <cp:lastModifiedBy>Zýka Jan</cp:lastModifiedBy>
  <cp:lastPrinted>2018-05-03T09:29:47Z</cp:lastPrinted>
  <dcterms:created xsi:type="dcterms:W3CDTF">2017-11-22T11:20:26Z</dcterms:created>
  <dcterms:modified xsi:type="dcterms:W3CDTF">2018-05-09T10:06:56Z</dcterms:modified>
</cp:coreProperties>
</file>