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30" windowHeight="12210" activeTab="7"/>
  </bookViews>
  <sheets>
    <sheet name="Učebna 100 (A5)" sheetId="1" r:id="rId1"/>
    <sheet name="Učebna 100 (A6)" sheetId="2" r:id="rId2"/>
    <sheet name="Učebna 60 (A1)" sheetId="3" r:id="rId3"/>
    <sheet name="Učebna 60 (A2)" sheetId="4" r:id="rId4"/>
    <sheet name="Učebna 60 (A3)" sheetId="5" r:id="rId5"/>
    <sheet name="Učebna 60 (A4)" sheetId="6" r:id="rId6"/>
    <sheet name="Učebna 60 (A17)" sheetId="7" r:id="rId7"/>
    <sheet name="Učebna 60 (A18)" sheetId="8" r:id="rId8"/>
  </sheets>
  <externalReferences>
    <externalReference r:id="rId11"/>
  </externalReferences>
  <definedNames>
    <definedName name="HodVyroba">'[1]Parametry'!$D$25</definedName>
    <definedName name="HTML_CodePage" hidden="1">1250</definedName>
    <definedName name="HTML_Control" localSheetId="0" hidden="1">{"'List1'!$A$1:$I$85"}</definedName>
    <definedName name="HTML_Control" localSheetId="1" hidden="1">{"'List1'!$A$1:$I$85"}</definedName>
    <definedName name="HTML_Control" hidden="1">{"'List1'!$A$1:$I$85"}</definedName>
    <definedName name="HTML_Description" hidden="1">""</definedName>
    <definedName name="HTML_Email" hidden="1">""</definedName>
    <definedName name="HTML_Header" hidden="1">"List1"</definedName>
    <definedName name="HTML_LastUpdate" hidden="1">"3.11.1998"</definedName>
    <definedName name="HTML_LineAfter" hidden="1">TRUE</definedName>
    <definedName name="HTML_LineBefore" hidden="1">TRUE</definedName>
    <definedName name="HTML_Name" hidden="1">"Martin Bican"</definedName>
    <definedName name="HTML_OBDlg2" hidden="1">TRUE</definedName>
    <definedName name="HTML_OBDlg4" hidden="1">TRUE</definedName>
    <definedName name="HTML_OS" hidden="1">0</definedName>
    <definedName name="HTML_PathFile" hidden="1">"C:\Dokumenty\HTML.htm"</definedName>
    <definedName name="HTML_Title" hidden="1">"STEF_POL_1"</definedName>
    <definedName name="n" localSheetId="0" hidden="1">{"'List1'!$A$1:$I$85"}</definedName>
    <definedName name="n" localSheetId="1" hidden="1">{"'List1'!$A$1:$I$85"}</definedName>
    <definedName name="n" hidden="1">{"'List1'!$A$1:$I$85"}</definedName>
  </definedNames>
  <calcPr fullCalcOnLoad="1"/>
</workbook>
</file>

<file path=xl/sharedStrings.xml><?xml version="1.0" encoding="utf-8"?>
<sst xmlns="http://schemas.openxmlformats.org/spreadsheetml/2006/main" count="1018" uniqueCount="96">
  <si>
    <t>Akce:</t>
  </si>
  <si>
    <t xml:space="preserve">Investor: </t>
  </si>
  <si>
    <t>Číslo položky</t>
  </si>
  <si>
    <t>M.j.</t>
  </si>
  <si>
    <t>Množství</t>
  </si>
  <si>
    <t>ks</t>
  </si>
  <si>
    <t>Soupis jednotlivých prvků</t>
  </si>
  <si>
    <t>Cena za kus</t>
  </si>
  <si>
    <t>Cena  celkem
bez DPH</t>
  </si>
  <si>
    <t>DPH 21%</t>
  </si>
  <si>
    <t>Cena celkem s DPH</t>
  </si>
  <si>
    <t>Cena za jednu učebnu celkem bez DPH</t>
  </si>
  <si>
    <t>kpl</t>
  </si>
  <si>
    <t>m</t>
  </si>
  <si>
    <t>Projektor s plátnem a ozvučením</t>
  </si>
  <si>
    <t>Doprava</t>
  </si>
  <si>
    <t>Výrobce / typ</t>
  </si>
  <si>
    <t>Název položky</t>
  </si>
  <si>
    <t>Datový projektor</t>
  </si>
  <si>
    <t>Držák projektoru</t>
  </si>
  <si>
    <t>Projekční plátno</t>
  </si>
  <si>
    <t xml:space="preserve">Elektrická rolovací projekční plocha pro montáž na stěnu nebo na zeď, barva tubusu bílá mat. formát obrazu 16:10 šíře proj. plochy 270 cm, černé orámování. </t>
  </si>
  <si>
    <t>LCD monitor</t>
  </si>
  <si>
    <t>Ultraštíhlý IPS monitor, tenký rámeček, MHL technologie; velikost 24,1", LED podsvícení, rozlišení 1920 x 1200 bodů, poměr stran 16:10, jas 300 cd/m2, doba odezvy 8 ms, kontrast 1000:1, pozorovací úhly 178°, konektivita: 2x HDMI/MHL, 2x DisplayPort, technologie MST (Multi-Stream Transport), 5x USB 3.0, pivot podstavec.</t>
  </si>
  <si>
    <t>Tabule</t>
  </si>
  <si>
    <t>Tabulový systém</t>
  </si>
  <si>
    <t>Zdroje signálu</t>
  </si>
  <si>
    <t>Ozvučení</t>
  </si>
  <si>
    <t>Bezdrátový mikrofon</t>
  </si>
  <si>
    <t>Mixážní zesilovač</t>
  </si>
  <si>
    <t>Mixážní zesilovač 2x80W @ 4 Ohm pro komerční ozvučení a AV instalace, 1x vstup MIC/LINE + 2x ovládací kontakt pro prioritní hlášení konektorem Euroblock, 4 přepínatelné stereo vstupy LINE s konektory RCA na zadním panelu + vstup LINE1 navíc s konektorem stereo Jack 3,5 na čelním panelu, grafický VFD displej s možností zobrazení uživatelského názvu zdrojů signálu. 3 volitelné provozní režimy: 1x stereo ozvučení, 2 mono zóny s nezávislou hlasitostí, 2 mono zóny se spřaženou hlasitostí. Rozhraní RS-232 pro externí řízení. Volitelné IR dálkové ovládání.</t>
  </si>
  <si>
    <t>Katedra</t>
  </si>
  <si>
    <t>Katedra: půdorysné rozměry 1300x600mm, výška 762mm, jeden modul (1. modul o vnějších rozměrech 644x762x600mm, uvnitř prostor pro umístění rackové konstrukce, modul vybaven dvířky s možností instalace el. zámku a čtečky karet, ve spodní části dvířek bude umístěn nasávací otvor se zapuštěnými lamelami o rozměrech 500x100mm, boční strana opatřena odvětrávacím otvorem se zapuštěnými lamely 240x100mm a otvorem pro ventilátor, zadníní část modulu vybavena otvorem pro přístup k podlahové krabici, v desce stolu vyříznut otvor pro přípojné místo, 2x kabelová průchodka, šíře desky stolů a boků 36mm, spodní část a vnitřní bok modulu 26mm, šířka zad 15mm, kovové panty a madla, detaily dle požadavků architekta, barevné provedení dle požadavku architekta. Předpokládaný vnitřní materiál lamino.</t>
  </si>
  <si>
    <t>Racková konstrukce 600x600mm pro osazení do skříňky, police, vykrývací plechy, výška 15U, včetně dalšího příslušenství: cable managament, 2x rozvodný panel minimálně 6x230VAC, matice, šrouby, vykrívací plechy, atd</t>
  </si>
  <si>
    <t>Racková konstrukce</t>
  </si>
  <si>
    <t>1x nábytkový vestavný ventilátor, průtok vzduchu minimálně 550 l/min, maximální hlučnost 25dB @ 1m, automatická aktivace při 30,5 °C.</t>
  </si>
  <si>
    <t>Interface box obsahující vstupní konektory: 2x HDMI, 2xVGA, audio IN, C-video, Svideo RS232, LAN. Výstupní konektory jsou 1x deembedovaný audio signál a HDBT konektor pro přímé spojení s datovým projektorem pomocí 1x UTP kabelu. Krom obrazového a zvukového přenosu box umožňuje ovládání projektoru skrze tlačítka na interface boxu, RS232 konektorem nebo dálkovým ovladačem. Čelní strana boxu je vybavena tlačítky pro manuální přepínání. Podpora 1080p rozlišení</t>
  </si>
  <si>
    <t>Interface box</t>
  </si>
  <si>
    <t>Komplet řídícího systému obsahující tlačítkový ovládací panel určený pro vestavbu do katedry a s přímým propojením na prezentační přepínač a možností vzdálené správy, kotrolér: ovládání zobrazovače po RS232, 2x I/O porty, 3x IR/RS232 porty, 6x relé, konfigurovatelná podsvícená tlačítka (tři barvy), ovládání plátna, 6x tlačítko pro volbu vstupu, správa po LAN, podpora INTERCOMU, Včetně napájecího zdroje 12V 1A.</t>
  </si>
  <si>
    <t>Tlačítkový řídící systém</t>
  </si>
  <si>
    <t>Vestavný ventilátor</t>
  </si>
  <si>
    <t>Převodník RS-232/485, automatický poloduplexní provoz, indikace směru přenosu. Technická specifikace: Napájení: Z modulů po PEXbusu nebo externě 7.5 - 24 V DC/100mA, Přenosová rychlost: 19200 bitů/s, Vstupní/výstupní konektory: RS232 konektor, dutinky nebo svorky do 1.5 mm2, RS485 - 2x konektor RJ-11-4, Rozměry 2 DIN moduly.</t>
  </si>
  <si>
    <t>Podružné jednotky řídícího systému</t>
  </si>
  <si>
    <t>Řídící systém AV techniky</t>
  </si>
  <si>
    <t>Šestikanálové relé jednotka pro spínání zátěží do 10A, 6 nezávislých
bezpotenciálových přepínacích výstupů, řízení po sběrnici PEXbus a externími
tlačítky, programovatelné parametry pro každé relé (odezva na vstup, zpožděné
zapnutí/vypnutí, paměť, sekvence pro ovládání motorů), indikace napájení a stavu
relé. Technická specifikace: Napájecí napětí: 230V / 50/60Hz, 50 mA, Počet
spínaných výstupů: 6, Maximální zátěž: 230V/10A každý výstup při odporové zátěži,
Svorky: Pro vodiče do průřezu 1.5 mm2, Váha: 0,5 kg, Rozměry 6 DIN modulů.</t>
  </si>
  <si>
    <t>Tříkanálová jednotka pro potlačení elektromagnetického rušení pro napětí do 275V, 3 RC odrušovací členy pro spínání motorů. Technická specifikace: Počet odrušovaných okruhů: 3, Maximální odrušované napětí: 275V AC, Maximální odrušovaný proud: 10 A, Svorky: Pro vodiče do průřezu 1.5 mm2, Váha: 0,1 kg, Rozměry 2 DIN moduly.</t>
  </si>
  <si>
    <t>AV kabeláž</t>
  </si>
  <si>
    <t>Kabel HDMI/HDMI M/M HighSpeed s Ethernetem,1,5 m. 3D, HDCP, CEC, 4K (2160i/p), Full HD (1080i/p)</t>
  </si>
  <si>
    <t>Kabel HDMI</t>
  </si>
  <si>
    <t>VGA kabel hotový, délka 1,5 m. Pro RGBHV + control DDC signály</t>
  </si>
  <si>
    <t>Kabel VGA</t>
  </si>
  <si>
    <t>Nesymetrický stíněný stero kabel, 2x 0,14 mm2, instalační pro konektory jack 3.5 mm</t>
  </si>
  <si>
    <t>Audio kabel interní</t>
  </si>
  <si>
    <t>Kabel UTP</t>
  </si>
  <si>
    <t>Kabel pro reproduktory - 2x 2,5 mm2</t>
  </si>
  <si>
    <t>Repro kabel</t>
  </si>
  <si>
    <t>Patch kabel UTP RJ45-RJ45 Cat.5e, délka 2 m</t>
  </si>
  <si>
    <t>Set audio, RS232 a RJ45 konektorů.</t>
  </si>
  <si>
    <t>Patch kabe</t>
  </si>
  <si>
    <t>Konektory</t>
  </si>
  <si>
    <t>AV instalace a služby</t>
  </si>
  <si>
    <t>Instalace AV techniky</t>
  </si>
  <si>
    <t>Instalace audio-video techniky (Projektory včetně držáků, Projekční plochy, LCD, mikrofon, zesilovač)</t>
  </si>
  <si>
    <t>Instalace kabeláže včetně konektorů (Příprava a pokládka kabelového svazku.
Konektory: audio, video, řízení, napájení.)</t>
  </si>
  <si>
    <t>Instalace interfacové techniky (Instalace interfacové techniky)</t>
  </si>
  <si>
    <t>Další práce (Vykládka/nakládka. Úklid materiálu, nářadí, likvidace obalů)</t>
  </si>
  <si>
    <t>Programování a SW práce (Řídící systém, Režimy a předvolby na dotykovém
panelu, Programování silových okruhů)</t>
  </si>
  <si>
    <t>Projektový managment (Obhlídky na místě, Konzultace, Kontrolní dny)</t>
  </si>
  <si>
    <t>Příprava, inženýring, předání, školení (Doplnění projektové dokumentace před akcí.
Přejímka stavební připravenosti, převzetí místa instalace. Projektová dokumentace
skutečného stavu. Předání díla. Zaškolení uživatele. Inženýring - vedení instalace)</t>
  </si>
  <si>
    <t>Instalace řídícího systému (Řídící jednotka, Podružné jednotky, Ovládací prvky)</t>
  </si>
  <si>
    <t>Služby</t>
  </si>
  <si>
    <t>Přípojné místo</t>
  </si>
  <si>
    <t>set</t>
  </si>
  <si>
    <t xml:space="preserve">Switcher </t>
  </si>
  <si>
    <t>Přepínač – 8 portů – řízený Provedení Desktop,Lze montovat do rozvaděče  nebo na konzolu DIN,pro připevnění na zeď 1U Subtyp: Gigabit Ethernet Porty: 8 × 10/100/1000 + 2 x SFP + 2 × 10/100/1000 (uplink) Výkon: Výkon přesměrování:12 Gbps Výkon přeposílání (velikost paketu 64 bytů): 17.9 Mpps Kapacita: Virtuální rozhraní (VLAN) 1023, RAM: 512 MB Paměť flash: 128 MB Indikátory stavu: Port stav,Aktivita spojení,přenosová rychlost portu,duplexní režim portu,systém, Rozhraní 8 × 1000Base-T – RJ-45 1 x ovládací panel – RJ-45 1 x mini-USB – Type B – management 1 x USB – Type A 2 × 1000Base-T – RJ-45 – připojení uplink 2 x – SFP – připojení uplink,
Napájení: AC 120/230 V (50/60 Hz) Provozní spotřeba energie: 16.7 Watt, Rozměry a hmotnost Šířka: 26,9 cm Hloubka: 21,3 cm Výška: 4,44 cm Váha: 1,72 kg</t>
  </si>
  <si>
    <t xml:space="preserve">Elektrická rolovací projekční plocha pro montáž na stěnu nebo na zeď, barva tubusu bílá mat. formát obrazu 16:10 šíře proj. plochy 240 cm, černé orámování. </t>
  </si>
  <si>
    <t xml:space="preserve">Držák pro projektor, Teleskopický stropní držák na projektor do 30 kg 4 nastavitelná montážní ramena s dosahem 30-410 mm, možnost náklonu a natočení zabezpečí optimální promítací úhel, jemné nastavení podélného a příčného náklonu, aretace ve všech osách zajistí mimořádnou stabilitu, utahovací hlava pro odstranění případné vůle v uchycení, speciální bezpečnostní šrouby, 2 kanály na vedení kabelů po celé délce držáku, kabely mohou být vloženy až po instalaci držáku, kapacita až 8 kabelů o průměru 7 mm, stropní úchyt pro vodorovné i šikmé stropy </t>
  </si>
  <si>
    <t xml:space="preserve">Nástěnná tabule o rozměrech 3000x1200mm, lesklý bílý keramický povrch s vysokou životností, pro popisování stíratelným fixem, odkládací lišta, bílý keramický povrch, magnetická, možnost využívat jako promítací plochu, odkládací lišta na fix, bezúdržbová - mazání za sucha, hliníkový rám, šedé plastové rohy, montážní kit, možnost montáže i ve vertikálním směru. 
</t>
  </si>
  <si>
    <t>Reproduktory</t>
  </si>
  <si>
    <t>Nástěnný dvoupásmový reproduktor,  k montáži na stěnu i rovnou podložku, včetně úchytu, vestavěné reproduktory o průměru 13,34cm a 2,54cm. Skříň z ABS. Dynamický výkon 80W @ 8ohm. Barva bílá, Citlivost: 91dB/1W/1m, Frekvenční rozsah: 70Hz…20kHz, Šířka: 170mm, Výška: 260mm, Hloubka: 180mm, Hmotnost: 2,45kg</t>
  </si>
  <si>
    <t>Omezovač zpětné vazby</t>
  </si>
  <si>
    <t xml:space="preserve">Dvoukanálový digitální omezovač zpětné vazby, 24-bit / 96kHz převodníky, 32-bitový DSP procesor, Inteligentní automatické vyhledávání problémových frekvencí a jejich potlačení, 20 FBQ filtrů pro každý kanál, Šířka filtru pouze 1/60 oktávy – nedegraduje celkový zvuk, Možnost ručního nastavení počtu filtrů a jejich parametrů, Tlačítko Panic pro krizové situace, Freeze – zmražení aktuálního nastavení filtrů, Speech ­– uzpůsobení filtrů mluvenému slovu, MIDI rozhraní, Vstupní konektory: ¼“ Jack TRS a XLR, Výstupní konektory: ¼“ Jack TRS a XLR, Přepínání +4dBu a -10dBV, MIDI Out, Thru a In, Frekvenční rozsah: 10Hz – 44kHz, Dynamický rozsah: 107dB, THD: 0,007%, Přeslech mezi kanály: -100 dB, Napájení: 100-240V, 1U rack, Hmotnost: 1,9kg </t>
  </si>
  <si>
    <t>Vestavné přípojné místo obsahující: 1x230V, 1xLAN, 1xVGA,1xaudio(Jack 3,5“), 1xHDMI, 1x USB, konektory budou uschovány pod víkem, černé nebo bílé provedení, standart AAP, signálové konektory budou řešeny jako pevné konektory, 230V a USB konektor bude pevný.</t>
  </si>
  <si>
    <t>Vestavné přípojné místo obsahující: 1x230V, 1xLAN, 1xVGA,1xaudio(Jack 3,5“), 1xHDMI, 1x USB, konektory budou uschovány pod víkem, černé nebo bílé provedení, standart AAP, signálové konektory budou řešeny jako pevné konektory, 230V a USB konektor bude pevný</t>
  </si>
  <si>
    <t xml:space="preserve">Bezlampový a bezfiltrový projektor s připojením Digital Link/PJ link. Namísto lampy jsou použity laserové diody se svítivostí minimálně 5200 ANSI. Paremetry: rozlišení min. 1920x1200 pxl, kontrastní poměr 10.000:1, poměr obrazu: 16:10. Životnost světelného zdroje až 20.000 hodin bez nutnosti výměny lampy a čistění filtru; 1chip DLP 0,65” technologie, možnost okamžitého vypnutí a zapnutí projektoru ON/OFF bez čekání na zahřátí lampy, nízká spotřeba energie – stand by: max 0,5W; Je kompatibilní s HDBaseT produkty. Vstupy/výstupy: DVI-I IN (digital), HDMI IN,  AUDIO IN, AUDIO OUT, HDBaseT. Rozměry do : 500x200x510 mm, hmotnost:do 18 kg. </t>
  </si>
  <si>
    <t>Vybavení ICT techniky pro posluchárnu s kapacitou 100 posluchačů - A5</t>
  </si>
  <si>
    <t>Vybavení ICT techniky pro posluchárnu s kapacitou 100 posluchačů - A6</t>
  </si>
  <si>
    <t>Vybavení ICT techniky pro posluchárnu s kapacitou 60 posluchačů - A1</t>
  </si>
  <si>
    <t>Vybavení ICT techniky pro posluchárnu s kapacitou 60 posluchačů - A2</t>
  </si>
  <si>
    <t>Vybavení ICT techniky pro posluchárnu s kapacitou 60 posluchačů - A3</t>
  </si>
  <si>
    <t>Vybavení ICT techniky pro posluchárnu s kapacitou 60 posluchačů - A4</t>
  </si>
  <si>
    <t>Vybavení ICT techniky pro posluchárnu s kapacitou 60 posluchačů - A17</t>
  </si>
  <si>
    <t>Vybavení ICT techniky pro posluchárnu s kapacitou 60 posluchačů- A18</t>
  </si>
  <si>
    <t xml:space="preserve">Bezlampový a bezfiltrový projektor s připojením Digital Link/PJ link. Namísto lampy jsou použity laserové diody se svítivostí minimálně 3500 ANSI. Paremetry: rozlišení min. 1280x800 pxl, kontrastní poměr 10.000:1, poměr obrazu: 16:10. Životnost světelného zdroje až 20.000 hodin bez nutnosti výměny lampy a čistění filtru; 1chip DLP 0,65” technologie, možnost okamžitého vypnutí a zapnutí projektoru ON/OFF bez čekání na zahřátí lampy, nízká spotřeba energie – stand by: max. 0,5W; Je kompatibilní s HDBaseT produkty. Vstupy/výstupy: DVI-I IN (možno přes redukci), HDMI IN, AUDIO IN, AUDIO OUT, SERIAL IN. Rozměry do : 455x140x415 mm, max. hmotnost: 12 kg. </t>
  </si>
  <si>
    <t xml:space="preserve">Stíněný kabel CAT6 s LSOH pláštěm. Podporovaný protokol 1000BaseT, 1000BaseTX. Stínění - fólie kolem všech 4 párů. Šířka pásma - 250 MHz. Jednotlivé páry odděleny plastovým křížem. </t>
  </si>
  <si>
    <t>Bezdrátový mikrofonní set s mikrofonem do ruky osazeným dynamickou vložkou, pro profesionální použití při přednáškách, diverzitní příjem, širší VF pásmo, IR předávání parametrů mezi RX a TX, nebo osazení vysílačů nabíjecími kontakty. Dvacet skupin frekvencí s dvanácti předvolbami pro okamžité použití a jednu skupinu s možností naladění jakékoliv frekvence. Parametry: Počet kanálů 1680, frekvence: 566 - 608 MHz, frekvenční rozsah: 80 Hz - 18 kHz, systém UHF, montáž 19", Externí anténa, výstupy: Balanced XLR, Unbalanced Jack 6,3 mm TS, napájení vysílače AA baterie. Dodávka: Přijímač, vysílač, dynamická vložka, napájecí adaptér, držák na stojan, baterie.</t>
  </si>
</sst>
</file>

<file path=xl/styles.xml><?xml version="1.0" encoding="utf-8"?>
<styleSheet xmlns="http://schemas.openxmlformats.org/spreadsheetml/2006/main">
  <numFmts count="4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\-"/>
    <numFmt numFmtId="165" formatCode="#,##0.0"/>
    <numFmt numFmtId="166" formatCode="_-* #,##0\ &quot;Kč&quot;_-;\-* #,##0\ &quot;Kč&quot;_-;_-* &quot;-&quot;??\ &quot;Kč&quot;_-;_-@_-"/>
    <numFmt numFmtId="167" formatCode="&quot;E.4.13.&quot;00"/>
    <numFmt numFmtId="168" formatCode="#,##0.00\ _K_č"/>
    <numFmt numFmtId="169" formatCode="#,##0.00\ &quot;Kč&quot;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\ &quot;Kč&quot;"/>
    <numFmt numFmtId="182" formatCode="0.E+00"/>
    <numFmt numFmtId="183" formatCode="d/mmmm\ yyyy"/>
    <numFmt numFmtId="184" formatCode="#,##0.00\ [$Sk-41B]"/>
    <numFmt numFmtId="185" formatCode="#,##0\ [$Sk-41B]"/>
    <numFmt numFmtId="186" formatCode="#,##0.000\ &quot;Kč&quot;"/>
    <numFmt numFmtId="187" formatCode="#,##0.0\ &quot;Kč&quot;"/>
    <numFmt numFmtId="188" formatCode="#,##0\ _K_č"/>
    <numFmt numFmtId="189" formatCode="0.000"/>
    <numFmt numFmtId="190" formatCode="#,##0.00\ [$€-1]"/>
    <numFmt numFmtId="191" formatCode="_-* #,##0.00\ [$€-1]_-;\-* #,##0.00\ [$€-1]_-;_-* &quot;-&quot;??\ [$€-1]_-;_-@_-"/>
    <numFmt numFmtId="192" formatCode="_-* #,##0.00\ _D_M_-;\-* #,##0.00\ _D_M_-;_-* &quot;-&quot;??\ _D_M_-;_-@_-"/>
    <numFmt numFmtId="193" formatCode="_-* #,###\U"/>
    <numFmt numFmtId="194" formatCode="#,##0\ &quot;Kč&quot;;[Red]#,##0\ &quot;Kč&quot;"/>
    <numFmt numFmtId="195" formatCode="[$-405]d\.\ mmmm\ yyyy"/>
    <numFmt numFmtId="196" formatCode="#\ ###\ ###\ ###\ ##0.00\ &quot;Kč&quot;"/>
    <numFmt numFmtId="197" formatCode="[$€-2]\ #\ ##,000_);[Red]\([$€-2]\ #\ ##,000\)"/>
    <numFmt numFmtId="198" formatCode="[$¥€-2]\ #\ ##,000_);[Red]\([$€-2]\ #\ 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0"/>
      <name val="Arial CE"/>
      <family val="0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Arial CE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8"/>
      <name val="Arial "/>
      <family val="0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/>
      <right>
        <color indexed="63"/>
      </right>
      <top style="medium"/>
      <bottom style="thin"/>
    </border>
  </borders>
  <cellStyleXfs count="7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48">
      <alignment/>
      <protection/>
    </xf>
    <xf numFmtId="0" fontId="0" fillId="0" borderId="10" xfId="48" applyBorder="1">
      <alignment/>
      <protection/>
    </xf>
    <xf numFmtId="0" fontId="0" fillId="0" borderId="11" xfId="48" applyBorder="1">
      <alignment/>
      <protection/>
    </xf>
    <xf numFmtId="0" fontId="0" fillId="0" borderId="11" xfId="48" applyBorder="1" applyAlignment="1">
      <alignment horizontal="center"/>
      <protection/>
    </xf>
    <xf numFmtId="49" fontId="0" fillId="0" borderId="10" xfId="48" applyNumberFormat="1" applyBorder="1" applyAlignment="1">
      <alignment horizontal="left"/>
      <protection/>
    </xf>
    <xf numFmtId="169" fontId="14" fillId="0" borderId="12" xfId="48" applyNumberFormat="1" applyFont="1" applyFill="1" applyBorder="1" applyAlignment="1">
      <alignment horizontal="right" vertical="center"/>
      <protection/>
    </xf>
    <xf numFmtId="3" fontId="2" fillId="0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vertical="center"/>
    </xf>
    <xf numFmtId="2" fontId="3" fillId="33" borderId="15" xfId="0" applyNumberFormat="1" applyFont="1" applyFill="1" applyBorder="1" applyAlignment="1">
      <alignment vertical="center"/>
    </xf>
    <xf numFmtId="2" fontId="11" fillId="33" borderId="15" xfId="0" applyNumberFormat="1" applyFont="1" applyFill="1" applyBorder="1" applyAlignment="1">
      <alignment vertical="center"/>
    </xf>
    <xf numFmtId="44" fontId="11" fillId="33" borderId="16" xfId="0" applyNumberFormat="1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4" fontId="2" fillId="33" borderId="15" xfId="0" applyNumberFormat="1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33" borderId="17" xfId="0" applyFont="1" applyFill="1" applyBorder="1" applyAlignment="1">
      <alignment vertical="center"/>
    </xf>
    <xf numFmtId="4" fontId="2" fillId="33" borderId="11" xfId="0" applyNumberFormat="1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17" fillId="0" borderId="13" xfId="38" applyFont="1" applyFill="1" applyBorder="1" applyAlignment="1" applyProtection="1">
      <alignment horizontal="left" vertical="center" shrinkToFit="1"/>
      <protection/>
    </xf>
    <xf numFmtId="168" fontId="16" fillId="0" borderId="20" xfId="49" applyNumberFormat="1" applyFont="1" applyFill="1" applyBorder="1" applyAlignment="1">
      <alignment horizontal="center" vertical="center"/>
      <protection/>
    </xf>
    <xf numFmtId="0" fontId="16" fillId="0" borderId="20" xfId="49" applyFont="1" applyFill="1" applyBorder="1" applyAlignment="1">
      <alignment horizontal="center" vertical="center"/>
      <protection/>
    </xf>
    <xf numFmtId="169" fontId="1" fillId="0" borderId="20" xfId="0" applyNumberFormat="1" applyFont="1" applyBorder="1" applyAlignment="1">
      <alignment horizontal="right" vertical="center" shrinkToFit="1"/>
    </xf>
    <xf numFmtId="169" fontId="1" fillId="0" borderId="20" xfId="0" applyNumberFormat="1" applyFont="1" applyBorder="1" applyAlignment="1">
      <alignment horizontal="right" vertical="center" shrinkToFi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9" fontId="14" fillId="0" borderId="12" xfId="48" applyNumberFormat="1" applyFont="1" applyBorder="1" applyAlignment="1">
      <alignment horizontal="right" vertical="center"/>
      <protection/>
    </xf>
    <xf numFmtId="169" fontId="14" fillId="0" borderId="21" xfId="48" applyNumberFormat="1" applyFont="1" applyBorder="1" applyAlignment="1">
      <alignment horizontal="right" vertical="center"/>
      <protection/>
    </xf>
    <xf numFmtId="0" fontId="0" fillId="0" borderId="22" xfId="48" applyBorder="1">
      <alignment/>
      <protection/>
    </xf>
    <xf numFmtId="0" fontId="0" fillId="0" borderId="23" xfId="48" applyBorder="1">
      <alignment/>
      <protection/>
    </xf>
    <xf numFmtId="0" fontId="17" fillId="0" borderId="24" xfId="38" applyFont="1" applyFill="1" applyBorder="1" applyAlignment="1" applyProtection="1">
      <alignment horizontal="left" vertical="center" wrapText="1" shrinkToFit="1"/>
      <protection/>
    </xf>
    <xf numFmtId="0" fontId="0" fillId="0" borderId="10" xfId="48" applyFont="1" applyBorder="1">
      <alignment/>
      <protection/>
    </xf>
    <xf numFmtId="0" fontId="16" fillId="0" borderId="25" xfId="49" applyFont="1" applyFill="1" applyBorder="1" applyAlignment="1">
      <alignment horizontal="left" vertical="center" wrapText="1" shrinkToFit="1"/>
      <protection/>
    </xf>
    <xf numFmtId="0" fontId="16" fillId="0" borderId="25" xfId="49" applyFont="1" applyFill="1" applyBorder="1" applyAlignment="1">
      <alignment horizontal="left" vertical="center" wrapText="1" shrinkToFit="1"/>
      <protection/>
    </xf>
    <xf numFmtId="0" fontId="5" fillId="34" borderId="26" xfId="0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vertical="center"/>
    </xf>
    <xf numFmtId="2" fontId="4" fillId="33" borderId="11" xfId="0" applyNumberFormat="1" applyFont="1" applyFill="1" applyBorder="1" applyAlignment="1">
      <alignment vertical="center"/>
    </xf>
    <xf numFmtId="2" fontId="11" fillId="33" borderId="11" xfId="0" applyNumberFormat="1" applyFont="1" applyFill="1" applyBorder="1" applyAlignment="1">
      <alignment vertical="center"/>
    </xf>
    <xf numFmtId="14" fontId="12" fillId="33" borderId="18" xfId="0" applyNumberFormat="1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vertical="center"/>
    </xf>
    <xf numFmtId="49" fontId="2" fillId="33" borderId="11" xfId="0" applyNumberFormat="1" applyFont="1" applyFill="1" applyBorder="1" applyAlignment="1">
      <alignment vertical="center"/>
    </xf>
    <xf numFmtId="167" fontId="2" fillId="0" borderId="27" xfId="50" applyNumberFormat="1" applyFont="1" applyFill="1" applyBorder="1" applyAlignment="1">
      <alignment horizontal="center" vertical="center" wrapText="1"/>
      <protection/>
    </xf>
    <xf numFmtId="49" fontId="4" fillId="0" borderId="28" xfId="0" applyNumberFormat="1" applyFont="1" applyFill="1" applyBorder="1" applyAlignment="1">
      <alignment horizontal="center" vertical="center" wrapText="1"/>
    </xf>
    <xf numFmtId="49" fontId="5" fillId="34" borderId="12" xfId="0" applyNumberFormat="1" applyFont="1" applyFill="1" applyBorder="1" applyAlignment="1">
      <alignment horizontal="center" vertical="center" wrapText="1"/>
    </xf>
    <xf numFmtId="49" fontId="5" fillId="34" borderId="22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Continuous" vertical="center"/>
    </xf>
    <xf numFmtId="0" fontId="5" fillId="34" borderId="29" xfId="0" applyFont="1" applyFill="1" applyBorder="1" applyAlignment="1">
      <alignment horizontal="centerContinuous" vertical="center"/>
    </xf>
    <xf numFmtId="0" fontId="2" fillId="0" borderId="20" xfId="50" applyNumberFormat="1" applyFont="1" applyFill="1" applyBorder="1" applyAlignment="1">
      <alignment horizontal="center" vertical="center" wrapText="1"/>
      <protection/>
    </xf>
    <xf numFmtId="0" fontId="13" fillId="0" borderId="20" xfId="50" applyNumberFormat="1" applyFont="1" applyFill="1" applyBorder="1" applyAlignment="1">
      <alignment horizontal="center" vertical="center" wrapText="1"/>
      <protection/>
    </xf>
    <xf numFmtId="0" fontId="4" fillId="0" borderId="20" xfId="0" applyNumberFormat="1" applyFont="1" applyFill="1" applyBorder="1" applyAlignment="1">
      <alignment horizontal="center" vertical="center" wrapText="1"/>
    </xf>
    <xf numFmtId="0" fontId="0" fillId="35" borderId="30" xfId="0" applyFill="1" applyBorder="1" applyAlignment="1">
      <alignment/>
    </xf>
    <xf numFmtId="0" fontId="0" fillId="35" borderId="31" xfId="0" applyFill="1" applyBorder="1" applyAlignment="1">
      <alignment/>
    </xf>
    <xf numFmtId="0" fontId="3" fillId="36" borderId="32" xfId="57" applyFont="1" applyFill="1" applyBorder="1" applyAlignment="1">
      <alignment/>
      <protection/>
    </xf>
    <xf numFmtId="0" fontId="17" fillId="0" borderId="13" xfId="38" applyFont="1" applyFill="1" applyBorder="1" applyAlignment="1" applyProtection="1">
      <alignment horizontal="center" vertical="center" shrinkToFit="1"/>
      <protection/>
    </xf>
    <xf numFmtId="0" fontId="1" fillId="0" borderId="0" xfId="0" applyFont="1" applyBorder="1" applyAlignment="1">
      <alignment/>
    </xf>
    <xf numFmtId="169" fontId="1" fillId="0" borderId="20" xfId="0" applyNumberFormat="1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8" fillId="0" borderId="25" xfId="49" applyFont="1" applyFill="1" applyBorder="1" applyAlignment="1">
      <alignment horizontal="left" vertical="center" wrapText="1" shrinkToFit="1"/>
      <protection/>
    </xf>
    <xf numFmtId="0" fontId="19" fillId="0" borderId="33" xfId="0" applyNumberFormat="1" applyFont="1" applyFill="1" applyBorder="1" applyAlignment="1" applyProtection="1">
      <alignment vertical="center" wrapText="1"/>
      <protection locked="0"/>
    </xf>
    <xf numFmtId="0" fontId="51" fillId="0" borderId="0" xfId="0" applyFont="1" applyAlignment="1">
      <alignment vertical="center" wrapText="1"/>
    </xf>
    <xf numFmtId="0" fontId="3" fillId="36" borderId="34" xfId="57" applyFont="1" applyFill="1" applyBorder="1" applyAlignment="1">
      <alignment wrapText="1"/>
      <protection/>
    </xf>
    <xf numFmtId="0" fontId="0" fillId="0" borderId="35" xfId="0" applyBorder="1" applyAlignment="1">
      <alignment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ezimal_PANJA Preisliste überarbeitet" xfId="36"/>
    <cellStyle name="Hyperlink" xfId="37"/>
    <cellStyle name="Hypertextový odkaz_NA20160601 - videovratny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15" xfId="48"/>
    <cellStyle name="normální_List1" xfId="49"/>
    <cellStyle name="normální_NA20160601 - videovratny" xfId="50"/>
    <cellStyle name="Followed Hyperlink" xfId="51"/>
    <cellStyle name="Poznámka" xfId="52"/>
    <cellStyle name="Percent" xfId="53"/>
    <cellStyle name="Propojená buňka" xfId="54"/>
    <cellStyle name="Správně" xfId="55"/>
    <cellStyle name="Standard_PANJA Preisliste überarbeitet" xfId="56"/>
    <cellStyle name="Styl 2" xfId="57"/>
    <cellStyle name="Špat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a\server%20disk\ROZPOCTY\99_06\9906033a_VIN-DIV_VESELI-PRACOV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ry"/>
      <sheetName val="NORMIK"/>
      <sheetName val="Řídící systém"/>
      <sheetName val="Software ŘS"/>
      <sheetName val="Centrála"/>
      <sheetName val="MaR"/>
      <sheetName val="Rozvodnice"/>
      <sheetName val="Ostatní"/>
      <sheetName val="Dopis"/>
      <sheetName val="Nabídka"/>
      <sheetName val="RabatList"/>
    </sheetNames>
    <sheetDataSet>
      <sheetData sheetId="0">
        <row r="25">
          <cell r="D25">
            <v>160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49"/>
  <sheetViews>
    <sheetView zoomScalePageLayoutView="0" workbookViewId="0" topLeftCell="A1">
      <selection activeCell="C18" sqref="C18"/>
    </sheetView>
  </sheetViews>
  <sheetFormatPr defaultColWidth="8.8515625" defaultRowHeight="15"/>
  <cols>
    <col min="1" max="1" width="11.7109375" style="15" customWidth="1"/>
    <col min="2" max="2" width="27.7109375" style="15" customWidth="1"/>
    <col min="3" max="3" width="77.140625" style="15" customWidth="1"/>
    <col min="4" max="4" width="17.421875" style="15" bestFit="1" customWidth="1"/>
    <col min="5" max="5" width="12.28125" style="15" customWidth="1"/>
    <col min="6" max="6" width="9.00390625" style="15" customWidth="1"/>
    <col min="7" max="7" width="12.28125" style="27" customWidth="1"/>
    <col min="8" max="8" width="14.421875" style="15" customWidth="1"/>
    <col min="9" max="16384" width="8.8515625" style="15" customWidth="1"/>
  </cols>
  <sheetData>
    <row r="1" spans="1:8" ht="15.75">
      <c r="A1" s="8" t="s">
        <v>0</v>
      </c>
      <c r="B1" s="41"/>
      <c r="C1" s="9" t="s">
        <v>85</v>
      </c>
      <c r="D1" s="10"/>
      <c r="E1" s="11"/>
      <c r="F1" s="12"/>
      <c r="G1" s="13"/>
      <c r="H1" s="14"/>
    </row>
    <row r="2" spans="1:8" ht="15.75" thickBot="1">
      <c r="A2" s="37" t="s">
        <v>1</v>
      </c>
      <c r="B2" s="42"/>
      <c r="C2" s="38"/>
      <c r="D2" s="39"/>
      <c r="E2" s="40"/>
      <c r="F2" s="16"/>
      <c r="G2" s="17"/>
      <c r="H2" s="18"/>
    </row>
    <row r="3" spans="1:8" ht="29.25" thickBot="1">
      <c r="A3" s="45" t="s">
        <v>2</v>
      </c>
      <c r="B3" s="46" t="s">
        <v>17</v>
      </c>
      <c r="C3" s="47" t="s">
        <v>6</v>
      </c>
      <c r="D3" s="48" t="s">
        <v>16</v>
      </c>
      <c r="E3" s="36" t="s">
        <v>7</v>
      </c>
      <c r="F3" s="20" t="s">
        <v>3</v>
      </c>
      <c r="G3" s="19" t="s">
        <v>4</v>
      </c>
      <c r="H3" s="19" t="s">
        <v>8</v>
      </c>
    </row>
    <row r="4" spans="1:8" ht="15">
      <c r="A4" s="44"/>
      <c r="B4" s="63" t="s">
        <v>14</v>
      </c>
      <c r="C4" s="64"/>
      <c r="D4" s="52"/>
      <c r="E4" s="52"/>
      <c r="F4" s="52"/>
      <c r="G4" s="52"/>
      <c r="H4" s="53"/>
    </row>
    <row r="5" spans="1:10" s="58" customFormat="1" ht="78.75">
      <c r="A5" s="49">
        <v>1</v>
      </c>
      <c r="B5" s="43" t="s">
        <v>18</v>
      </c>
      <c r="C5" s="34" t="s">
        <v>84</v>
      </c>
      <c r="D5" s="21"/>
      <c r="E5" s="22"/>
      <c r="F5" s="7" t="s">
        <v>5</v>
      </c>
      <c r="G5" s="23">
        <v>1</v>
      </c>
      <c r="H5" s="57"/>
      <c r="J5" s="59"/>
    </row>
    <row r="6" spans="1:10" ht="67.5">
      <c r="A6" s="49">
        <v>2</v>
      </c>
      <c r="B6" s="43" t="s">
        <v>19</v>
      </c>
      <c r="C6" s="34" t="s">
        <v>76</v>
      </c>
      <c r="D6" s="21"/>
      <c r="E6" s="22"/>
      <c r="F6" s="7" t="s">
        <v>5</v>
      </c>
      <c r="G6" s="23">
        <v>1</v>
      </c>
      <c r="H6" s="25"/>
      <c r="J6" s="56"/>
    </row>
    <row r="7" spans="1:8" ht="22.5">
      <c r="A7" s="49">
        <v>3</v>
      </c>
      <c r="B7" s="43" t="s">
        <v>20</v>
      </c>
      <c r="C7" s="34" t="s">
        <v>21</v>
      </c>
      <c r="D7" s="21"/>
      <c r="E7" s="22"/>
      <c r="F7" s="7" t="s">
        <v>5</v>
      </c>
      <c r="G7" s="23">
        <v>1</v>
      </c>
      <c r="H7" s="24"/>
    </row>
    <row r="8" spans="1:8" s="26" customFormat="1" ht="45">
      <c r="A8" s="50">
        <v>4</v>
      </c>
      <c r="B8" s="43" t="s">
        <v>22</v>
      </c>
      <c r="C8" s="35" t="s">
        <v>23</v>
      </c>
      <c r="D8" s="32"/>
      <c r="E8" s="22"/>
      <c r="F8" s="7" t="s">
        <v>5</v>
      </c>
      <c r="G8" s="23">
        <v>1</v>
      </c>
      <c r="H8" s="24"/>
    </row>
    <row r="9" spans="1:8" ht="15.75">
      <c r="A9" s="51"/>
      <c r="B9" s="54" t="s">
        <v>25</v>
      </c>
      <c r="C9" s="52"/>
      <c r="D9" s="52"/>
      <c r="E9" s="52"/>
      <c r="F9" s="52"/>
      <c r="G9" s="52"/>
      <c r="H9" s="53"/>
    </row>
    <row r="10" spans="1:8" s="26" customFormat="1" ht="67.5">
      <c r="A10" s="50">
        <v>5</v>
      </c>
      <c r="B10" s="43" t="s">
        <v>24</v>
      </c>
      <c r="C10" s="35" t="s">
        <v>77</v>
      </c>
      <c r="D10" s="32"/>
      <c r="E10" s="22"/>
      <c r="F10" s="7" t="s">
        <v>5</v>
      </c>
      <c r="G10" s="23">
        <v>1</v>
      </c>
      <c r="H10" s="24"/>
    </row>
    <row r="11" spans="1:8" s="26" customFormat="1" ht="15.75">
      <c r="A11" s="50"/>
      <c r="B11" s="54" t="s">
        <v>26</v>
      </c>
      <c r="C11" s="52"/>
      <c r="D11" s="52"/>
      <c r="E11" s="52"/>
      <c r="F11" s="52"/>
      <c r="G11" s="52"/>
      <c r="H11" s="53"/>
    </row>
    <row r="12" spans="1:8" s="26" customFormat="1" ht="33.75">
      <c r="A12" s="50">
        <v>6</v>
      </c>
      <c r="B12" s="43" t="s">
        <v>71</v>
      </c>
      <c r="C12" s="35" t="s">
        <v>82</v>
      </c>
      <c r="D12" s="32"/>
      <c r="E12" s="22"/>
      <c r="F12" s="7" t="s">
        <v>5</v>
      </c>
      <c r="G12" s="23">
        <v>1</v>
      </c>
      <c r="H12" s="24"/>
    </row>
    <row r="13" spans="1:10" s="58" customFormat="1" ht="78.75">
      <c r="A13" s="49">
        <v>7</v>
      </c>
      <c r="B13" s="43" t="s">
        <v>28</v>
      </c>
      <c r="C13" s="62" t="s">
        <v>95</v>
      </c>
      <c r="D13" s="21"/>
      <c r="E13" s="22"/>
      <c r="F13" s="7" t="s">
        <v>5</v>
      </c>
      <c r="G13" s="23">
        <v>1</v>
      </c>
      <c r="H13" s="57"/>
      <c r="J13" s="59"/>
    </row>
    <row r="14" spans="1:8" s="26" customFormat="1" ht="15.75">
      <c r="A14" s="50"/>
      <c r="B14" s="54" t="s">
        <v>27</v>
      </c>
      <c r="C14" s="52"/>
      <c r="D14" s="52"/>
      <c r="E14" s="52"/>
      <c r="F14" s="52"/>
      <c r="G14" s="52"/>
      <c r="H14" s="53"/>
    </row>
    <row r="15" spans="1:8" s="26" customFormat="1" ht="67.5">
      <c r="A15" s="49">
        <v>8</v>
      </c>
      <c r="B15" s="43" t="s">
        <v>29</v>
      </c>
      <c r="C15" s="34" t="s">
        <v>30</v>
      </c>
      <c r="D15" s="21"/>
      <c r="E15" s="22"/>
      <c r="F15" s="7" t="s">
        <v>5</v>
      </c>
      <c r="G15" s="23">
        <v>1</v>
      </c>
      <c r="H15" s="24"/>
    </row>
    <row r="16" spans="1:8" s="26" customFormat="1" ht="90">
      <c r="A16" s="49">
        <v>9</v>
      </c>
      <c r="B16" s="43" t="s">
        <v>80</v>
      </c>
      <c r="C16" s="34" t="s">
        <v>81</v>
      </c>
      <c r="D16" s="21"/>
      <c r="E16" s="22"/>
      <c r="F16" s="7" t="s">
        <v>5</v>
      </c>
      <c r="G16" s="23">
        <v>1</v>
      </c>
      <c r="H16" s="24"/>
    </row>
    <row r="17" spans="1:8" s="26" customFormat="1" ht="15.75">
      <c r="A17" s="50"/>
      <c r="B17" s="54" t="s">
        <v>31</v>
      </c>
      <c r="C17" s="52"/>
      <c r="D17" s="52"/>
      <c r="E17" s="52"/>
      <c r="F17" s="52"/>
      <c r="G17" s="52"/>
      <c r="H17" s="53"/>
    </row>
    <row r="18" spans="1:8" ht="90">
      <c r="A18" s="49">
        <v>10</v>
      </c>
      <c r="B18" s="43" t="s">
        <v>31</v>
      </c>
      <c r="C18" s="34" t="s">
        <v>32</v>
      </c>
      <c r="D18" s="55"/>
      <c r="E18" s="22"/>
      <c r="F18" s="7" t="s">
        <v>5</v>
      </c>
      <c r="G18" s="23">
        <v>1</v>
      </c>
      <c r="H18" s="24"/>
    </row>
    <row r="19" spans="1:8" ht="33.75">
      <c r="A19" s="49">
        <v>11</v>
      </c>
      <c r="B19" s="43" t="s">
        <v>34</v>
      </c>
      <c r="C19" s="34" t="s">
        <v>33</v>
      </c>
      <c r="D19" s="55"/>
      <c r="E19" s="22"/>
      <c r="F19" s="7" t="s">
        <v>5</v>
      </c>
      <c r="G19" s="23">
        <v>1</v>
      </c>
      <c r="H19" s="24"/>
    </row>
    <row r="20" spans="1:8" ht="22.5">
      <c r="A20" s="49">
        <v>12</v>
      </c>
      <c r="B20" s="43" t="s">
        <v>40</v>
      </c>
      <c r="C20" s="34" t="s">
        <v>35</v>
      </c>
      <c r="D20" s="55"/>
      <c r="E20" s="22"/>
      <c r="F20" s="7" t="s">
        <v>5</v>
      </c>
      <c r="G20" s="23">
        <v>1</v>
      </c>
      <c r="H20" s="24"/>
    </row>
    <row r="21" spans="1:8" s="26" customFormat="1" ht="15.75">
      <c r="A21" s="50"/>
      <c r="B21" s="54" t="s">
        <v>37</v>
      </c>
      <c r="C21" s="52"/>
      <c r="D21" s="52"/>
      <c r="E21" s="52"/>
      <c r="F21" s="52"/>
      <c r="G21" s="52"/>
      <c r="H21" s="53"/>
    </row>
    <row r="22" spans="1:8" ht="56.25">
      <c r="A22" s="49">
        <v>13</v>
      </c>
      <c r="B22" s="43" t="s">
        <v>37</v>
      </c>
      <c r="C22" s="34" t="s">
        <v>36</v>
      </c>
      <c r="D22" s="21"/>
      <c r="E22" s="22"/>
      <c r="F22" s="7" t="s">
        <v>5</v>
      </c>
      <c r="G22" s="23">
        <v>1</v>
      </c>
      <c r="H22" s="24"/>
    </row>
    <row r="23" spans="1:8" s="26" customFormat="1" ht="15.75">
      <c r="A23" s="50"/>
      <c r="B23" s="54" t="s">
        <v>43</v>
      </c>
      <c r="C23" s="52"/>
      <c r="D23" s="52"/>
      <c r="E23" s="52"/>
      <c r="F23" s="52"/>
      <c r="G23" s="52"/>
      <c r="H23" s="53"/>
    </row>
    <row r="24" spans="1:8" ht="56.25">
      <c r="A24" s="49">
        <v>14</v>
      </c>
      <c r="B24" s="43" t="s">
        <v>39</v>
      </c>
      <c r="C24" s="34" t="s">
        <v>38</v>
      </c>
      <c r="D24" s="21"/>
      <c r="E24" s="22"/>
      <c r="F24" s="7" t="s">
        <v>5</v>
      </c>
      <c r="G24" s="23">
        <v>1</v>
      </c>
      <c r="H24" s="24"/>
    </row>
    <row r="25" spans="1:8" ht="45">
      <c r="A25" s="49">
        <v>15</v>
      </c>
      <c r="B25" s="43" t="s">
        <v>42</v>
      </c>
      <c r="C25" s="34" t="s">
        <v>41</v>
      </c>
      <c r="D25" s="21"/>
      <c r="E25" s="22"/>
      <c r="F25" s="7" t="s">
        <v>5</v>
      </c>
      <c r="G25" s="23">
        <v>1</v>
      </c>
      <c r="H25" s="24"/>
    </row>
    <row r="26" spans="1:8" ht="78.75">
      <c r="A26" s="49">
        <v>16</v>
      </c>
      <c r="B26" s="43" t="s">
        <v>42</v>
      </c>
      <c r="C26" s="34" t="s">
        <v>44</v>
      </c>
      <c r="D26" s="21"/>
      <c r="E26" s="22"/>
      <c r="F26" s="7" t="s">
        <v>5</v>
      </c>
      <c r="G26" s="23">
        <v>1</v>
      </c>
      <c r="H26" s="24"/>
    </row>
    <row r="27" spans="1:8" ht="45">
      <c r="A27" s="49">
        <v>17</v>
      </c>
      <c r="B27" s="43" t="s">
        <v>42</v>
      </c>
      <c r="C27" s="34" t="s">
        <v>45</v>
      </c>
      <c r="D27" s="21"/>
      <c r="E27" s="22"/>
      <c r="F27" s="7" t="s">
        <v>5</v>
      </c>
      <c r="G27" s="23">
        <v>1</v>
      </c>
      <c r="H27" s="24"/>
    </row>
    <row r="28" spans="1:8" ht="101.25">
      <c r="A28" s="49">
        <v>18</v>
      </c>
      <c r="B28" s="43" t="s">
        <v>73</v>
      </c>
      <c r="C28" s="34" t="s">
        <v>74</v>
      </c>
      <c r="D28" s="21"/>
      <c r="E28" s="22"/>
      <c r="F28" s="7" t="s">
        <v>5</v>
      </c>
      <c r="G28" s="23">
        <v>1</v>
      </c>
      <c r="H28" s="24"/>
    </row>
    <row r="29" spans="1:8" s="26" customFormat="1" ht="15.75">
      <c r="A29" s="50"/>
      <c r="B29" s="54" t="s">
        <v>46</v>
      </c>
      <c r="C29" s="52"/>
      <c r="D29" s="52"/>
      <c r="E29" s="52"/>
      <c r="F29" s="52"/>
      <c r="G29" s="52"/>
      <c r="H29" s="53"/>
    </row>
    <row r="30" spans="1:8" ht="15">
      <c r="A30" s="49">
        <v>19</v>
      </c>
      <c r="B30" s="43" t="s">
        <v>48</v>
      </c>
      <c r="C30" s="34" t="s">
        <v>47</v>
      </c>
      <c r="D30" s="21"/>
      <c r="E30" s="22"/>
      <c r="F30" s="7" t="s">
        <v>5</v>
      </c>
      <c r="G30" s="23">
        <v>1</v>
      </c>
      <c r="H30" s="24"/>
    </row>
    <row r="31" spans="1:8" ht="15">
      <c r="A31" s="49">
        <v>20</v>
      </c>
      <c r="B31" s="43" t="s">
        <v>50</v>
      </c>
      <c r="C31" s="34" t="s">
        <v>49</v>
      </c>
      <c r="D31" s="21"/>
      <c r="E31" s="22"/>
      <c r="F31" s="7" t="s">
        <v>5</v>
      </c>
      <c r="G31" s="23">
        <v>1</v>
      </c>
      <c r="H31" s="24"/>
    </row>
    <row r="32" spans="1:8" ht="15">
      <c r="A32" s="49">
        <v>21</v>
      </c>
      <c r="B32" s="43" t="s">
        <v>52</v>
      </c>
      <c r="C32" s="34" t="s">
        <v>51</v>
      </c>
      <c r="D32" s="21"/>
      <c r="E32" s="22"/>
      <c r="F32" s="7" t="s">
        <v>13</v>
      </c>
      <c r="G32" s="23">
        <v>5</v>
      </c>
      <c r="H32" s="24"/>
    </row>
    <row r="33" spans="1:8" ht="22.5">
      <c r="A33" s="49">
        <v>22</v>
      </c>
      <c r="B33" s="43" t="s">
        <v>53</v>
      </c>
      <c r="C33" s="34" t="s">
        <v>94</v>
      </c>
      <c r="D33" s="21"/>
      <c r="E33" s="22"/>
      <c r="F33" s="7" t="s">
        <v>13</v>
      </c>
      <c r="G33" s="23">
        <v>30</v>
      </c>
      <c r="H33" s="24"/>
    </row>
    <row r="34" spans="1:8" ht="15">
      <c r="A34" s="49">
        <v>23</v>
      </c>
      <c r="B34" s="43" t="s">
        <v>55</v>
      </c>
      <c r="C34" s="34" t="s">
        <v>54</v>
      </c>
      <c r="D34" s="21"/>
      <c r="E34" s="22"/>
      <c r="F34" s="7" t="s">
        <v>13</v>
      </c>
      <c r="G34" s="23">
        <v>30</v>
      </c>
      <c r="H34" s="24"/>
    </row>
    <row r="35" spans="1:8" ht="15">
      <c r="A35" s="49">
        <v>24</v>
      </c>
      <c r="B35" s="43" t="s">
        <v>58</v>
      </c>
      <c r="C35" s="34" t="s">
        <v>56</v>
      </c>
      <c r="D35" s="21"/>
      <c r="E35" s="22"/>
      <c r="F35" s="7" t="s">
        <v>5</v>
      </c>
      <c r="G35" s="23">
        <v>1</v>
      </c>
      <c r="H35" s="24"/>
    </row>
    <row r="36" spans="1:8" ht="15">
      <c r="A36" s="49">
        <v>25</v>
      </c>
      <c r="B36" s="43" t="s">
        <v>59</v>
      </c>
      <c r="C36" s="34" t="s">
        <v>57</v>
      </c>
      <c r="D36" s="21"/>
      <c r="E36" s="22"/>
      <c r="F36" s="7" t="s">
        <v>5</v>
      </c>
      <c r="G36" s="23">
        <v>1</v>
      </c>
      <c r="H36" s="24"/>
    </row>
    <row r="37" spans="1:8" s="26" customFormat="1" ht="15.75">
      <c r="A37" s="50"/>
      <c r="B37" s="54" t="s">
        <v>60</v>
      </c>
      <c r="C37" s="52"/>
      <c r="D37" s="52"/>
      <c r="E37" s="52"/>
      <c r="F37" s="52"/>
      <c r="G37" s="52"/>
      <c r="H37" s="53"/>
    </row>
    <row r="38" spans="1:8" ht="15">
      <c r="A38" s="49">
        <v>26</v>
      </c>
      <c r="B38" s="43" t="s">
        <v>61</v>
      </c>
      <c r="C38" s="34" t="s">
        <v>62</v>
      </c>
      <c r="D38" s="21"/>
      <c r="E38" s="22"/>
      <c r="F38" s="7" t="s">
        <v>72</v>
      </c>
      <c r="G38" s="23">
        <v>1</v>
      </c>
      <c r="H38" s="24"/>
    </row>
    <row r="39" spans="1:8" ht="22.5">
      <c r="A39" s="49">
        <v>27</v>
      </c>
      <c r="B39" s="43" t="s">
        <v>61</v>
      </c>
      <c r="C39" s="34" t="s">
        <v>63</v>
      </c>
      <c r="D39" s="21"/>
      <c r="E39" s="22"/>
      <c r="F39" s="7" t="s">
        <v>72</v>
      </c>
      <c r="G39" s="23">
        <v>1</v>
      </c>
      <c r="H39" s="24"/>
    </row>
    <row r="40" spans="1:8" ht="15">
      <c r="A40" s="49">
        <v>28</v>
      </c>
      <c r="B40" s="43" t="s">
        <v>61</v>
      </c>
      <c r="C40" s="34" t="s">
        <v>64</v>
      </c>
      <c r="D40" s="21"/>
      <c r="E40" s="22"/>
      <c r="F40" s="7" t="s">
        <v>72</v>
      </c>
      <c r="G40" s="23">
        <v>1</v>
      </c>
      <c r="H40" s="24"/>
    </row>
    <row r="41" spans="1:8" ht="15">
      <c r="A41" s="49">
        <v>29</v>
      </c>
      <c r="B41" s="43" t="s">
        <v>61</v>
      </c>
      <c r="C41" s="34" t="s">
        <v>69</v>
      </c>
      <c r="D41" s="21"/>
      <c r="E41" s="22"/>
      <c r="F41" s="7" t="s">
        <v>72</v>
      </c>
      <c r="G41" s="23">
        <v>1</v>
      </c>
      <c r="H41" s="24"/>
    </row>
    <row r="42" spans="1:8" ht="15">
      <c r="A42" s="49">
        <v>30</v>
      </c>
      <c r="B42" s="43" t="s">
        <v>70</v>
      </c>
      <c r="C42" s="34" t="s">
        <v>65</v>
      </c>
      <c r="D42" s="21"/>
      <c r="E42" s="22"/>
      <c r="F42" s="7" t="s">
        <v>72</v>
      </c>
      <c r="G42" s="23">
        <v>1</v>
      </c>
      <c r="H42" s="24"/>
    </row>
    <row r="43" spans="1:8" ht="22.5">
      <c r="A43" s="49">
        <v>31</v>
      </c>
      <c r="B43" s="43" t="s">
        <v>70</v>
      </c>
      <c r="C43" s="34" t="s">
        <v>66</v>
      </c>
      <c r="D43" s="21"/>
      <c r="E43" s="22"/>
      <c r="F43" s="7" t="s">
        <v>72</v>
      </c>
      <c r="G43" s="23">
        <v>1</v>
      </c>
      <c r="H43" s="24"/>
    </row>
    <row r="44" spans="1:8" ht="15">
      <c r="A44" s="49">
        <v>32</v>
      </c>
      <c r="B44" s="43" t="s">
        <v>70</v>
      </c>
      <c r="C44" s="34" t="s">
        <v>67</v>
      </c>
      <c r="D44" s="21"/>
      <c r="E44" s="22"/>
      <c r="F44" s="7" t="s">
        <v>72</v>
      </c>
      <c r="G44" s="23">
        <v>1</v>
      </c>
      <c r="H44" s="24"/>
    </row>
    <row r="45" spans="1:8" ht="33.75">
      <c r="A45" s="49">
        <v>33</v>
      </c>
      <c r="B45" s="43" t="s">
        <v>70</v>
      </c>
      <c r="C45" s="34" t="s">
        <v>68</v>
      </c>
      <c r="D45" s="21"/>
      <c r="E45" s="22"/>
      <c r="F45" s="7" t="s">
        <v>72</v>
      </c>
      <c r="G45" s="23">
        <v>1</v>
      </c>
      <c r="H45" s="24"/>
    </row>
    <row r="46" spans="1:8" ht="15.75" thickBot="1">
      <c r="A46" s="49">
        <v>34</v>
      </c>
      <c r="B46" s="43" t="s">
        <v>70</v>
      </c>
      <c r="C46" s="34" t="s">
        <v>15</v>
      </c>
      <c r="D46" s="21"/>
      <c r="E46" s="22"/>
      <c r="F46" s="7" t="s">
        <v>12</v>
      </c>
      <c r="G46" s="23">
        <v>1</v>
      </c>
      <c r="H46" s="24"/>
    </row>
    <row r="47" spans="1:247" ht="15.75" thickBot="1">
      <c r="A47" s="30"/>
      <c r="B47" s="2"/>
      <c r="C47" s="33" t="s">
        <v>11</v>
      </c>
      <c r="D47" s="5"/>
      <c r="E47" s="2"/>
      <c r="F47" s="2"/>
      <c r="G47" s="2"/>
      <c r="H47" s="6">
        <f>SUM(H5:H46)</f>
        <v>0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</row>
    <row r="48" spans="1:247" ht="15.75" thickBot="1">
      <c r="A48" s="30"/>
      <c r="B48" s="2"/>
      <c r="C48" s="2" t="s">
        <v>9</v>
      </c>
      <c r="D48" s="2"/>
      <c r="E48" s="2"/>
      <c r="F48" s="2"/>
      <c r="G48" s="2"/>
      <c r="H48" s="28">
        <f>H49-H47</f>
        <v>0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</row>
    <row r="49" spans="1:247" ht="15.75" thickBot="1">
      <c r="A49" s="31"/>
      <c r="B49" s="3"/>
      <c r="C49" s="3" t="s">
        <v>10</v>
      </c>
      <c r="D49" s="3"/>
      <c r="E49" s="4"/>
      <c r="F49" s="3"/>
      <c r="G49" s="3"/>
      <c r="H49" s="29">
        <f>H47*1.21</f>
        <v>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</row>
  </sheetData>
  <sheetProtection/>
  <mergeCells count="1">
    <mergeCell ref="B4:C4"/>
  </mergeCells>
  <printOptions/>
  <pageMargins left="0.7086614173228347" right="0.7086614173228347" top="0.7874015748031497" bottom="0.7874015748031497" header="0.31496062992125984" footer="0.31496062992125984"/>
  <pageSetup fitToWidth="0" fitToHeight="1" horizontalDpi="1200" verticalDpi="12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49"/>
  <sheetViews>
    <sheetView zoomScalePageLayoutView="0" workbookViewId="0" topLeftCell="A1">
      <selection activeCell="C5" sqref="C5"/>
    </sheetView>
  </sheetViews>
  <sheetFormatPr defaultColWidth="8.8515625" defaultRowHeight="15"/>
  <cols>
    <col min="1" max="1" width="11.7109375" style="15" customWidth="1"/>
    <col min="2" max="2" width="27.7109375" style="15" customWidth="1"/>
    <col min="3" max="3" width="77.140625" style="15" customWidth="1"/>
    <col min="4" max="4" width="17.421875" style="15" bestFit="1" customWidth="1"/>
    <col min="5" max="5" width="12.28125" style="15" customWidth="1"/>
    <col min="6" max="6" width="9.00390625" style="15" customWidth="1"/>
    <col min="7" max="7" width="12.28125" style="27" customWidth="1"/>
    <col min="8" max="8" width="14.421875" style="15" customWidth="1"/>
    <col min="9" max="16384" width="8.8515625" style="15" customWidth="1"/>
  </cols>
  <sheetData>
    <row r="1" spans="1:8" ht="15.75">
      <c r="A1" s="8" t="s">
        <v>0</v>
      </c>
      <c r="B1" s="41"/>
      <c r="C1" s="9" t="s">
        <v>86</v>
      </c>
      <c r="D1" s="10"/>
      <c r="E1" s="11"/>
      <c r="F1" s="12"/>
      <c r="G1" s="13"/>
      <c r="H1" s="14"/>
    </row>
    <row r="2" spans="1:8" ht="15.75" thickBot="1">
      <c r="A2" s="37" t="s">
        <v>1</v>
      </c>
      <c r="B2" s="42"/>
      <c r="C2" s="38"/>
      <c r="D2" s="39"/>
      <c r="E2" s="40"/>
      <c r="F2" s="16"/>
      <c r="G2" s="17"/>
      <c r="H2" s="18"/>
    </row>
    <row r="3" spans="1:8" ht="29.25" thickBot="1">
      <c r="A3" s="45" t="s">
        <v>2</v>
      </c>
      <c r="B3" s="46" t="s">
        <v>17</v>
      </c>
      <c r="C3" s="47" t="s">
        <v>6</v>
      </c>
      <c r="D3" s="48" t="s">
        <v>16</v>
      </c>
      <c r="E3" s="36" t="s">
        <v>7</v>
      </c>
      <c r="F3" s="20" t="s">
        <v>3</v>
      </c>
      <c r="G3" s="19" t="s">
        <v>4</v>
      </c>
      <c r="H3" s="19" t="s">
        <v>8</v>
      </c>
    </row>
    <row r="4" spans="1:8" ht="15">
      <c r="A4" s="44"/>
      <c r="B4" s="63" t="s">
        <v>14</v>
      </c>
      <c r="C4" s="64"/>
      <c r="D4" s="52"/>
      <c r="E4" s="52"/>
      <c r="F4" s="52"/>
      <c r="G4" s="52"/>
      <c r="H4" s="53"/>
    </row>
    <row r="5" spans="1:10" s="58" customFormat="1" ht="78.75">
      <c r="A5" s="49">
        <v>1</v>
      </c>
      <c r="B5" s="43" t="s">
        <v>18</v>
      </c>
      <c r="C5" s="34" t="s">
        <v>84</v>
      </c>
      <c r="D5" s="21"/>
      <c r="E5" s="22"/>
      <c r="F5" s="7" t="s">
        <v>5</v>
      </c>
      <c r="G5" s="23">
        <v>1</v>
      </c>
      <c r="H5" s="57"/>
      <c r="J5" s="59"/>
    </row>
    <row r="6" spans="1:10" ht="67.5">
      <c r="A6" s="49">
        <v>2</v>
      </c>
      <c r="B6" s="43" t="s">
        <v>19</v>
      </c>
      <c r="C6" s="34" t="s">
        <v>76</v>
      </c>
      <c r="D6" s="21"/>
      <c r="E6" s="22"/>
      <c r="F6" s="7" t="s">
        <v>5</v>
      </c>
      <c r="G6" s="23">
        <v>1</v>
      </c>
      <c r="H6" s="25"/>
      <c r="J6" s="56"/>
    </row>
    <row r="7" spans="1:8" ht="22.5">
      <c r="A7" s="49">
        <v>3</v>
      </c>
      <c r="B7" s="43" t="s">
        <v>20</v>
      </c>
      <c r="C7" s="34" t="s">
        <v>21</v>
      </c>
      <c r="D7" s="21"/>
      <c r="E7" s="22"/>
      <c r="F7" s="7" t="s">
        <v>5</v>
      </c>
      <c r="G7" s="23">
        <v>1</v>
      </c>
      <c r="H7" s="24"/>
    </row>
    <row r="8" spans="1:8" s="26" customFormat="1" ht="45">
      <c r="A8" s="50">
        <v>4</v>
      </c>
      <c r="B8" s="43" t="s">
        <v>22</v>
      </c>
      <c r="C8" s="35" t="s">
        <v>23</v>
      </c>
      <c r="D8" s="32"/>
      <c r="E8" s="22"/>
      <c r="F8" s="7" t="s">
        <v>5</v>
      </c>
      <c r="G8" s="23">
        <v>1</v>
      </c>
      <c r="H8" s="24"/>
    </row>
    <row r="9" spans="1:8" ht="15.75">
      <c r="A9" s="51"/>
      <c r="B9" s="54" t="s">
        <v>25</v>
      </c>
      <c r="C9" s="52"/>
      <c r="D9" s="52"/>
      <c r="E9" s="52"/>
      <c r="F9" s="52"/>
      <c r="G9" s="52"/>
      <c r="H9" s="53"/>
    </row>
    <row r="10" spans="1:8" s="26" customFormat="1" ht="67.5">
      <c r="A10" s="50">
        <v>5</v>
      </c>
      <c r="B10" s="43" t="s">
        <v>24</v>
      </c>
      <c r="C10" s="35" t="s">
        <v>77</v>
      </c>
      <c r="D10" s="32"/>
      <c r="E10" s="22"/>
      <c r="F10" s="7" t="s">
        <v>5</v>
      </c>
      <c r="G10" s="23">
        <v>1</v>
      </c>
      <c r="H10" s="24"/>
    </row>
    <row r="11" spans="1:8" s="26" customFormat="1" ht="15.75">
      <c r="A11" s="50"/>
      <c r="B11" s="54" t="s">
        <v>26</v>
      </c>
      <c r="C11" s="52"/>
      <c r="D11" s="52"/>
      <c r="E11" s="52"/>
      <c r="F11" s="52"/>
      <c r="G11" s="52"/>
      <c r="H11" s="53"/>
    </row>
    <row r="12" spans="1:8" s="26" customFormat="1" ht="33.75">
      <c r="A12" s="50">
        <v>6</v>
      </c>
      <c r="B12" s="43" t="s">
        <v>71</v>
      </c>
      <c r="C12" s="35" t="s">
        <v>82</v>
      </c>
      <c r="D12" s="32"/>
      <c r="E12" s="22"/>
      <c r="F12" s="7" t="s">
        <v>5</v>
      </c>
      <c r="G12" s="23">
        <v>1</v>
      </c>
      <c r="H12" s="24"/>
    </row>
    <row r="13" spans="1:10" s="58" customFormat="1" ht="78.75">
      <c r="A13" s="49">
        <v>7</v>
      </c>
      <c r="B13" s="43" t="s">
        <v>28</v>
      </c>
      <c r="C13" s="62" t="s">
        <v>95</v>
      </c>
      <c r="D13" s="21"/>
      <c r="E13" s="22"/>
      <c r="F13" s="7" t="s">
        <v>5</v>
      </c>
      <c r="G13" s="23">
        <v>1</v>
      </c>
      <c r="H13" s="57"/>
      <c r="J13" s="59"/>
    </row>
    <row r="14" spans="1:8" s="26" customFormat="1" ht="15.75">
      <c r="A14" s="50"/>
      <c r="B14" s="54" t="s">
        <v>27</v>
      </c>
      <c r="C14" s="52"/>
      <c r="D14" s="52"/>
      <c r="E14" s="52"/>
      <c r="F14" s="52"/>
      <c r="G14" s="52"/>
      <c r="H14" s="53"/>
    </row>
    <row r="15" spans="1:8" s="26" customFormat="1" ht="67.5">
      <c r="A15" s="49">
        <v>8</v>
      </c>
      <c r="B15" s="43" t="s">
        <v>29</v>
      </c>
      <c r="C15" s="34" t="s">
        <v>30</v>
      </c>
      <c r="D15" s="21"/>
      <c r="E15" s="22"/>
      <c r="F15" s="7" t="s">
        <v>5</v>
      </c>
      <c r="G15" s="23">
        <v>1</v>
      </c>
      <c r="H15" s="24"/>
    </row>
    <row r="16" spans="1:8" s="26" customFormat="1" ht="90">
      <c r="A16" s="49">
        <v>9</v>
      </c>
      <c r="B16" s="43" t="s">
        <v>80</v>
      </c>
      <c r="C16" s="34" t="s">
        <v>81</v>
      </c>
      <c r="D16" s="21"/>
      <c r="E16" s="22"/>
      <c r="F16" s="7" t="s">
        <v>5</v>
      </c>
      <c r="G16" s="23">
        <v>1</v>
      </c>
      <c r="H16" s="24"/>
    </row>
    <row r="17" spans="1:8" s="26" customFormat="1" ht="15.75">
      <c r="A17" s="50"/>
      <c r="B17" s="54" t="s">
        <v>31</v>
      </c>
      <c r="C17" s="52"/>
      <c r="D17" s="52"/>
      <c r="E17" s="52"/>
      <c r="F17" s="52"/>
      <c r="G17" s="52"/>
      <c r="H17" s="53"/>
    </row>
    <row r="18" spans="1:8" ht="90">
      <c r="A18" s="49">
        <v>10</v>
      </c>
      <c r="B18" s="43" t="s">
        <v>31</v>
      </c>
      <c r="C18" s="34" t="s">
        <v>32</v>
      </c>
      <c r="D18" s="55"/>
      <c r="E18" s="22"/>
      <c r="F18" s="7" t="s">
        <v>5</v>
      </c>
      <c r="G18" s="23">
        <v>1</v>
      </c>
      <c r="H18" s="24"/>
    </row>
    <row r="19" spans="1:8" ht="33.75">
      <c r="A19" s="49">
        <v>11</v>
      </c>
      <c r="B19" s="43" t="s">
        <v>34</v>
      </c>
      <c r="C19" s="34" t="s">
        <v>33</v>
      </c>
      <c r="D19" s="55"/>
      <c r="E19" s="22"/>
      <c r="F19" s="7" t="s">
        <v>5</v>
      </c>
      <c r="G19" s="23">
        <v>1</v>
      </c>
      <c r="H19" s="24"/>
    </row>
    <row r="20" spans="1:8" ht="22.5">
      <c r="A20" s="49">
        <v>12</v>
      </c>
      <c r="B20" s="43" t="s">
        <v>40</v>
      </c>
      <c r="C20" s="34" t="s">
        <v>35</v>
      </c>
      <c r="D20" s="55"/>
      <c r="E20" s="22"/>
      <c r="F20" s="7" t="s">
        <v>5</v>
      </c>
      <c r="G20" s="23">
        <v>1</v>
      </c>
      <c r="H20" s="24"/>
    </row>
    <row r="21" spans="1:8" s="26" customFormat="1" ht="15.75">
      <c r="A21" s="50"/>
      <c r="B21" s="54" t="s">
        <v>37</v>
      </c>
      <c r="C21" s="52"/>
      <c r="D21" s="52"/>
      <c r="E21" s="52"/>
      <c r="F21" s="52"/>
      <c r="G21" s="52"/>
      <c r="H21" s="53"/>
    </row>
    <row r="22" spans="1:8" ht="56.25">
      <c r="A22" s="49">
        <v>13</v>
      </c>
      <c r="B22" s="43" t="s">
        <v>37</v>
      </c>
      <c r="C22" s="34" t="s">
        <v>36</v>
      </c>
      <c r="D22" s="21"/>
      <c r="E22" s="22"/>
      <c r="F22" s="7" t="s">
        <v>5</v>
      </c>
      <c r="G22" s="23">
        <v>1</v>
      </c>
      <c r="H22" s="24"/>
    </row>
    <row r="23" spans="1:8" s="26" customFormat="1" ht="15.75">
      <c r="A23" s="50"/>
      <c r="B23" s="54" t="s">
        <v>43</v>
      </c>
      <c r="C23" s="52"/>
      <c r="D23" s="52"/>
      <c r="E23" s="52"/>
      <c r="F23" s="52"/>
      <c r="G23" s="52"/>
      <c r="H23" s="53"/>
    </row>
    <row r="24" spans="1:8" ht="56.25">
      <c r="A24" s="49">
        <v>14</v>
      </c>
      <c r="B24" s="43" t="s">
        <v>39</v>
      </c>
      <c r="C24" s="34" t="s">
        <v>38</v>
      </c>
      <c r="D24" s="21"/>
      <c r="E24" s="22"/>
      <c r="F24" s="7" t="s">
        <v>5</v>
      </c>
      <c r="G24" s="23">
        <v>1</v>
      </c>
      <c r="H24" s="24"/>
    </row>
    <row r="25" spans="1:8" ht="45">
      <c r="A25" s="49">
        <v>15</v>
      </c>
      <c r="B25" s="43" t="s">
        <v>42</v>
      </c>
      <c r="C25" s="34" t="s">
        <v>41</v>
      </c>
      <c r="D25" s="21"/>
      <c r="E25" s="22"/>
      <c r="F25" s="7" t="s">
        <v>5</v>
      </c>
      <c r="G25" s="23">
        <v>1</v>
      </c>
      <c r="H25" s="24"/>
    </row>
    <row r="26" spans="1:8" ht="78.75">
      <c r="A26" s="49">
        <v>16</v>
      </c>
      <c r="B26" s="43" t="s">
        <v>42</v>
      </c>
      <c r="C26" s="34" t="s">
        <v>44</v>
      </c>
      <c r="D26" s="21"/>
      <c r="E26" s="22"/>
      <c r="F26" s="7" t="s">
        <v>5</v>
      </c>
      <c r="G26" s="23">
        <v>1</v>
      </c>
      <c r="H26" s="24"/>
    </row>
    <row r="27" spans="1:8" ht="45">
      <c r="A27" s="49">
        <v>17</v>
      </c>
      <c r="B27" s="43" t="s">
        <v>42</v>
      </c>
      <c r="C27" s="34" t="s">
        <v>45</v>
      </c>
      <c r="D27" s="21"/>
      <c r="E27" s="22"/>
      <c r="F27" s="7" t="s">
        <v>5</v>
      </c>
      <c r="G27" s="23">
        <v>1</v>
      </c>
      <c r="H27" s="24"/>
    </row>
    <row r="28" spans="1:8" ht="101.25">
      <c r="A28" s="49">
        <v>18</v>
      </c>
      <c r="B28" s="43" t="s">
        <v>73</v>
      </c>
      <c r="C28" s="34" t="s">
        <v>74</v>
      </c>
      <c r="D28" s="21"/>
      <c r="E28" s="22"/>
      <c r="F28" s="7" t="s">
        <v>5</v>
      </c>
      <c r="G28" s="23">
        <v>1</v>
      </c>
      <c r="H28" s="24"/>
    </row>
    <row r="29" spans="1:8" s="26" customFormat="1" ht="15.75">
      <c r="A29" s="50"/>
      <c r="B29" s="54" t="s">
        <v>46</v>
      </c>
      <c r="C29" s="52"/>
      <c r="D29" s="52"/>
      <c r="E29" s="52"/>
      <c r="F29" s="52"/>
      <c r="G29" s="52"/>
      <c r="H29" s="53"/>
    </row>
    <row r="30" spans="1:8" ht="15">
      <c r="A30" s="49">
        <v>19</v>
      </c>
      <c r="B30" s="43" t="s">
        <v>48</v>
      </c>
      <c r="C30" s="34" t="s">
        <v>47</v>
      </c>
      <c r="D30" s="21"/>
      <c r="E30" s="22"/>
      <c r="F30" s="7" t="s">
        <v>5</v>
      </c>
      <c r="G30" s="23">
        <v>1</v>
      </c>
      <c r="H30" s="24"/>
    </row>
    <row r="31" spans="1:8" ht="15">
      <c r="A31" s="49">
        <v>20</v>
      </c>
      <c r="B31" s="43" t="s">
        <v>50</v>
      </c>
      <c r="C31" s="34" t="s">
        <v>49</v>
      </c>
      <c r="D31" s="21"/>
      <c r="E31" s="22"/>
      <c r="F31" s="7" t="s">
        <v>5</v>
      </c>
      <c r="G31" s="23">
        <v>1</v>
      </c>
      <c r="H31" s="24"/>
    </row>
    <row r="32" spans="1:8" ht="15">
      <c r="A32" s="49">
        <v>21</v>
      </c>
      <c r="B32" s="43" t="s">
        <v>52</v>
      </c>
      <c r="C32" s="34" t="s">
        <v>51</v>
      </c>
      <c r="D32" s="21"/>
      <c r="E32" s="22"/>
      <c r="F32" s="7" t="s">
        <v>13</v>
      </c>
      <c r="G32" s="23">
        <v>5</v>
      </c>
      <c r="H32" s="24"/>
    </row>
    <row r="33" spans="1:8" ht="22.5">
      <c r="A33" s="49">
        <v>22</v>
      </c>
      <c r="B33" s="43" t="s">
        <v>53</v>
      </c>
      <c r="C33" s="34" t="s">
        <v>94</v>
      </c>
      <c r="D33" s="21"/>
      <c r="E33" s="22"/>
      <c r="F33" s="7" t="s">
        <v>13</v>
      </c>
      <c r="G33" s="23">
        <v>30</v>
      </c>
      <c r="H33" s="24"/>
    </row>
    <row r="34" spans="1:8" ht="15">
      <c r="A34" s="49">
        <v>23</v>
      </c>
      <c r="B34" s="43" t="s">
        <v>55</v>
      </c>
      <c r="C34" s="34" t="s">
        <v>54</v>
      </c>
      <c r="D34" s="21"/>
      <c r="E34" s="22"/>
      <c r="F34" s="7" t="s">
        <v>13</v>
      </c>
      <c r="G34" s="23">
        <v>30</v>
      </c>
      <c r="H34" s="24"/>
    </row>
    <row r="35" spans="1:8" ht="15">
      <c r="A35" s="49">
        <v>24</v>
      </c>
      <c r="B35" s="43" t="s">
        <v>58</v>
      </c>
      <c r="C35" s="34" t="s">
        <v>56</v>
      </c>
      <c r="D35" s="21"/>
      <c r="E35" s="22"/>
      <c r="F35" s="7" t="s">
        <v>5</v>
      </c>
      <c r="G35" s="23">
        <v>1</v>
      </c>
      <c r="H35" s="24"/>
    </row>
    <row r="36" spans="1:8" ht="15">
      <c r="A36" s="49">
        <v>25</v>
      </c>
      <c r="B36" s="43" t="s">
        <v>59</v>
      </c>
      <c r="C36" s="34" t="s">
        <v>57</v>
      </c>
      <c r="D36" s="21"/>
      <c r="E36" s="22"/>
      <c r="F36" s="7" t="s">
        <v>5</v>
      </c>
      <c r="G36" s="23">
        <v>1</v>
      </c>
      <c r="H36" s="24"/>
    </row>
    <row r="37" spans="1:8" s="26" customFormat="1" ht="15.75">
      <c r="A37" s="50"/>
      <c r="B37" s="54" t="s">
        <v>60</v>
      </c>
      <c r="C37" s="52"/>
      <c r="D37" s="52"/>
      <c r="E37" s="52"/>
      <c r="F37" s="52"/>
      <c r="G37" s="52"/>
      <c r="H37" s="53"/>
    </row>
    <row r="38" spans="1:8" ht="15">
      <c r="A38" s="49">
        <v>26</v>
      </c>
      <c r="B38" s="43" t="s">
        <v>61</v>
      </c>
      <c r="C38" s="34" t="s">
        <v>62</v>
      </c>
      <c r="D38" s="21"/>
      <c r="E38" s="22"/>
      <c r="F38" s="7" t="s">
        <v>72</v>
      </c>
      <c r="G38" s="23">
        <v>1</v>
      </c>
      <c r="H38" s="24"/>
    </row>
    <row r="39" spans="1:8" ht="22.5">
      <c r="A39" s="49">
        <v>27</v>
      </c>
      <c r="B39" s="43" t="s">
        <v>61</v>
      </c>
      <c r="C39" s="34" t="s">
        <v>63</v>
      </c>
      <c r="D39" s="21"/>
      <c r="E39" s="22"/>
      <c r="F39" s="7" t="s">
        <v>72</v>
      </c>
      <c r="G39" s="23">
        <v>1</v>
      </c>
      <c r="H39" s="24"/>
    </row>
    <row r="40" spans="1:8" ht="15">
      <c r="A40" s="49">
        <v>28</v>
      </c>
      <c r="B40" s="43" t="s">
        <v>61</v>
      </c>
      <c r="C40" s="34" t="s">
        <v>64</v>
      </c>
      <c r="D40" s="21"/>
      <c r="E40" s="22"/>
      <c r="F40" s="7" t="s">
        <v>72</v>
      </c>
      <c r="G40" s="23">
        <v>1</v>
      </c>
      <c r="H40" s="24"/>
    </row>
    <row r="41" spans="1:8" ht="15">
      <c r="A41" s="49">
        <v>29</v>
      </c>
      <c r="B41" s="43" t="s">
        <v>61</v>
      </c>
      <c r="C41" s="34" t="s">
        <v>69</v>
      </c>
      <c r="D41" s="21"/>
      <c r="E41" s="22"/>
      <c r="F41" s="7" t="s">
        <v>72</v>
      </c>
      <c r="G41" s="23">
        <v>1</v>
      </c>
      <c r="H41" s="24"/>
    </row>
    <row r="42" spans="1:8" ht="15">
      <c r="A42" s="49">
        <v>30</v>
      </c>
      <c r="B42" s="43" t="s">
        <v>70</v>
      </c>
      <c r="C42" s="34" t="s">
        <v>65</v>
      </c>
      <c r="D42" s="21"/>
      <c r="E42" s="22"/>
      <c r="F42" s="7" t="s">
        <v>72</v>
      </c>
      <c r="G42" s="23">
        <v>1</v>
      </c>
      <c r="H42" s="24"/>
    </row>
    <row r="43" spans="1:8" ht="22.5">
      <c r="A43" s="49">
        <v>31</v>
      </c>
      <c r="B43" s="43" t="s">
        <v>70</v>
      </c>
      <c r="C43" s="34" t="s">
        <v>66</v>
      </c>
      <c r="D43" s="21"/>
      <c r="E43" s="22"/>
      <c r="F43" s="7" t="s">
        <v>72</v>
      </c>
      <c r="G43" s="23">
        <v>1</v>
      </c>
      <c r="H43" s="24"/>
    </row>
    <row r="44" spans="1:8" ht="15">
      <c r="A44" s="49">
        <v>32</v>
      </c>
      <c r="B44" s="43" t="s">
        <v>70</v>
      </c>
      <c r="C44" s="34" t="s">
        <v>67</v>
      </c>
      <c r="D44" s="21"/>
      <c r="E44" s="22"/>
      <c r="F44" s="7" t="s">
        <v>72</v>
      </c>
      <c r="G44" s="23">
        <v>1</v>
      </c>
      <c r="H44" s="24"/>
    </row>
    <row r="45" spans="1:8" ht="33.75">
      <c r="A45" s="49">
        <v>33</v>
      </c>
      <c r="B45" s="43" t="s">
        <v>70</v>
      </c>
      <c r="C45" s="34" t="s">
        <v>68</v>
      </c>
      <c r="D45" s="21"/>
      <c r="E45" s="22"/>
      <c r="F45" s="7" t="s">
        <v>72</v>
      </c>
      <c r="G45" s="23">
        <v>1</v>
      </c>
      <c r="H45" s="24"/>
    </row>
    <row r="46" spans="1:8" ht="15.75" thickBot="1">
      <c r="A46" s="49">
        <v>34</v>
      </c>
      <c r="B46" s="43" t="s">
        <v>70</v>
      </c>
      <c r="C46" s="34" t="s">
        <v>15</v>
      </c>
      <c r="D46" s="21"/>
      <c r="E46" s="22"/>
      <c r="F46" s="7" t="s">
        <v>12</v>
      </c>
      <c r="G46" s="23">
        <v>1</v>
      </c>
      <c r="H46" s="24"/>
    </row>
    <row r="47" spans="1:247" ht="15.75" thickBot="1">
      <c r="A47" s="30"/>
      <c r="B47" s="2"/>
      <c r="C47" s="33" t="s">
        <v>11</v>
      </c>
      <c r="D47" s="5"/>
      <c r="E47" s="2"/>
      <c r="F47" s="2"/>
      <c r="G47" s="2"/>
      <c r="H47" s="6">
        <f>SUM(H5:H46)</f>
        <v>0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</row>
    <row r="48" spans="1:247" ht="15.75" thickBot="1">
      <c r="A48" s="30"/>
      <c r="B48" s="2"/>
      <c r="C48" s="2" t="s">
        <v>9</v>
      </c>
      <c r="D48" s="2"/>
      <c r="E48" s="2"/>
      <c r="F48" s="2"/>
      <c r="G48" s="2"/>
      <c r="H48" s="28">
        <f>H49-H47</f>
        <v>0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</row>
    <row r="49" spans="1:247" ht="15.75" thickBot="1">
      <c r="A49" s="31"/>
      <c r="B49" s="3"/>
      <c r="C49" s="3" t="s">
        <v>10</v>
      </c>
      <c r="D49" s="3"/>
      <c r="E49" s="4"/>
      <c r="F49" s="3"/>
      <c r="G49" s="3"/>
      <c r="H49" s="29">
        <f>H47*1.21</f>
        <v>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</row>
  </sheetData>
  <sheetProtection/>
  <mergeCells count="1">
    <mergeCell ref="B4:C4"/>
  </mergeCells>
  <printOptions/>
  <pageMargins left="0.7086614173228347" right="0.7086614173228347" top="0.7874015748031497" bottom="0.7874015748031497" header="0.31496062992125984" footer="0.31496062992125984"/>
  <pageSetup fitToWidth="0" fitToHeight="1" horizontalDpi="1200" verticalDpi="12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50"/>
  <sheetViews>
    <sheetView zoomScalePageLayoutView="0" workbookViewId="0" topLeftCell="A1">
      <selection activeCell="E21" sqref="E21"/>
    </sheetView>
  </sheetViews>
  <sheetFormatPr defaultColWidth="8.8515625" defaultRowHeight="15"/>
  <cols>
    <col min="1" max="1" width="11.7109375" style="15" customWidth="1"/>
    <col min="2" max="2" width="27.7109375" style="15" customWidth="1"/>
    <col min="3" max="3" width="77.140625" style="15" customWidth="1"/>
    <col min="4" max="4" width="17.421875" style="15" bestFit="1" customWidth="1"/>
    <col min="5" max="5" width="12.28125" style="15" customWidth="1"/>
    <col min="6" max="6" width="9.00390625" style="15" customWidth="1"/>
    <col min="7" max="7" width="12.28125" style="27" customWidth="1"/>
    <col min="8" max="8" width="14.8515625" style="15" customWidth="1"/>
    <col min="9" max="16384" width="8.8515625" style="15" customWidth="1"/>
  </cols>
  <sheetData>
    <row r="1" spans="1:8" ht="15.75">
      <c r="A1" s="8" t="s">
        <v>0</v>
      </c>
      <c r="B1" s="41"/>
      <c r="C1" s="9" t="s">
        <v>87</v>
      </c>
      <c r="D1" s="10"/>
      <c r="E1" s="11"/>
      <c r="F1" s="12"/>
      <c r="G1" s="13"/>
      <c r="H1" s="14"/>
    </row>
    <row r="2" spans="1:8" ht="15.75" thickBot="1">
      <c r="A2" s="37" t="s">
        <v>1</v>
      </c>
      <c r="B2" s="42"/>
      <c r="C2" s="38"/>
      <c r="D2" s="39"/>
      <c r="E2" s="40"/>
      <c r="F2" s="16"/>
      <c r="G2" s="17"/>
      <c r="H2" s="18"/>
    </row>
    <row r="3" spans="1:8" ht="29.25" thickBot="1">
      <c r="A3" s="45" t="s">
        <v>2</v>
      </c>
      <c r="B3" s="46" t="s">
        <v>17</v>
      </c>
      <c r="C3" s="47" t="s">
        <v>6</v>
      </c>
      <c r="D3" s="48" t="s">
        <v>16</v>
      </c>
      <c r="E3" s="36" t="s">
        <v>7</v>
      </c>
      <c r="F3" s="20" t="s">
        <v>3</v>
      </c>
      <c r="G3" s="19" t="s">
        <v>4</v>
      </c>
      <c r="H3" s="19" t="s">
        <v>8</v>
      </c>
    </row>
    <row r="4" spans="1:8" ht="15">
      <c r="A4" s="44"/>
      <c r="B4" s="63" t="s">
        <v>14</v>
      </c>
      <c r="C4" s="64"/>
      <c r="D4" s="52"/>
      <c r="E4" s="52"/>
      <c r="F4" s="52"/>
      <c r="G4" s="52"/>
      <c r="H4" s="53"/>
    </row>
    <row r="5" spans="1:8" ht="78.75">
      <c r="A5" s="49">
        <v>1</v>
      </c>
      <c r="B5" s="43" t="s">
        <v>18</v>
      </c>
      <c r="C5" s="61" t="s">
        <v>93</v>
      </c>
      <c r="D5" s="21"/>
      <c r="E5" s="22"/>
      <c r="F5" s="7" t="s">
        <v>5</v>
      </c>
      <c r="G5" s="23">
        <v>1</v>
      </c>
      <c r="H5" s="24"/>
    </row>
    <row r="6" spans="1:8" ht="67.5">
      <c r="A6" s="49">
        <v>2</v>
      </c>
      <c r="B6" s="43" t="s">
        <v>19</v>
      </c>
      <c r="C6" s="60" t="s">
        <v>76</v>
      </c>
      <c r="D6" s="21"/>
      <c r="E6" s="22"/>
      <c r="F6" s="7" t="s">
        <v>5</v>
      </c>
      <c r="G6" s="23">
        <v>1</v>
      </c>
      <c r="H6" s="25"/>
    </row>
    <row r="7" spans="1:8" ht="22.5">
      <c r="A7" s="49">
        <v>3</v>
      </c>
      <c r="B7" s="43" t="s">
        <v>20</v>
      </c>
      <c r="C7" s="34" t="s">
        <v>75</v>
      </c>
      <c r="D7" s="21"/>
      <c r="E7" s="22"/>
      <c r="F7" s="7" t="s">
        <v>5</v>
      </c>
      <c r="G7" s="23">
        <v>1</v>
      </c>
      <c r="H7" s="24"/>
    </row>
    <row r="8" spans="1:8" s="26" customFormat="1" ht="45">
      <c r="A8" s="50">
        <v>4</v>
      </c>
      <c r="B8" s="43" t="s">
        <v>22</v>
      </c>
      <c r="C8" s="35" t="s">
        <v>23</v>
      </c>
      <c r="D8" s="32"/>
      <c r="E8" s="22"/>
      <c r="F8" s="7" t="s">
        <v>5</v>
      </c>
      <c r="G8" s="23">
        <v>1</v>
      </c>
      <c r="H8" s="24"/>
    </row>
    <row r="9" spans="1:8" ht="15.75">
      <c r="A9" s="51"/>
      <c r="B9" s="54" t="s">
        <v>25</v>
      </c>
      <c r="C9" s="52"/>
      <c r="D9" s="52"/>
      <c r="E9" s="52"/>
      <c r="F9" s="52"/>
      <c r="G9" s="52"/>
      <c r="H9" s="53"/>
    </row>
    <row r="10" spans="1:8" s="26" customFormat="1" ht="67.5">
      <c r="A10" s="50">
        <v>5</v>
      </c>
      <c r="B10" s="43" t="s">
        <v>24</v>
      </c>
      <c r="C10" s="35" t="s">
        <v>77</v>
      </c>
      <c r="D10" s="32"/>
      <c r="E10" s="22"/>
      <c r="F10" s="7" t="s">
        <v>5</v>
      </c>
      <c r="G10" s="23">
        <v>1</v>
      </c>
      <c r="H10" s="24"/>
    </row>
    <row r="11" spans="1:8" s="26" customFormat="1" ht="15.75">
      <c r="A11" s="50"/>
      <c r="B11" s="54" t="s">
        <v>26</v>
      </c>
      <c r="C11" s="52"/>
      <c r="D11" s="52"/>
      <c r="E11" s="52"/>
      <c r="F11" s="52"/>
      <c r="G11" s="52"/>
      <c r="H11" s="53"/>
    </row>
    <row r="12" spans="1:8" s="26" customFormat="1" ht="33.75">
      <c r="A12" s="50">
        <v>6</v>
      </c>
      <c r="B12" s="43" t="s">
        <v>71</v>
      </c>
      <c r="C12" s="35" t="s">
        <v>83</v>
      </c>
      <c r="D12" s="32"/>
      <c r="E12" s="22"/>
      <c r="F12" s="7" t="s">
        <v>5</v>
      </c>
      <c r="G12" s="23">
        <v>1</v>
      </c>
      <c r="H12" s="24"/>
    </row>
    <row r="13" spans="1:8" s="58" customFormat="1" ht="78.75">
      <c r="A13" s="49">
        <v>7</v>
      </c>
      <c r="B13" s="43" t="s">
        <v>28</v>
      </c>
      <c r="C13" s="62" t="s">
        <v>95</v>
      </c>
      <c r="D13" s="21"/>
      <c r="E13" s="22"/>
      <c r="F13" s="7" t="s">
        <v>5</v>
      </c>
      <c r="G13" s="23">
        <v>1</v>
      </c>
      <c r="H13" s="57"/>
    </row>
    <row r="14" spans="1:8" s="26" customFormat="1" ht="15.75">
      <c r="A14" s="50"/>
      <c r="B14" s="54" t="s">
        <v>27</v>
      </c>
      <c r="C14" s="52"/>
      <c r="D14" s="52"/>
      <c r="E14" s="52"/>
      <c r="F14" s="52"/>
      <c r="G14" s="52"/>
      <c r="H14" s="53"/>
    </row>
    <row r="15" spans="1:8" s="26" customFormat="1" ht="67.5">
      <c r="A15" s="49">
        <v>8</v>
      </c>
      <c r="B15" s="43" t="s">
        <v>29</v>
      </c>
      <c r="C15" s="34" t="s">
        <v>30</v>
      </c>
      <c r="D15" s="21"/>
      <c r="E15" s="22"/>
      <c r="F15" s="7" t="s">
        <v>5</v>
      </c>
      <c r="G15" s="23">
        <v>1</v>
      </c>
      <c r="H15" s="24"/>
    </row>
    <row r="16" spans="1:8" s="26" customFormat="1" ht="90">
      <c r="A16" s="49">
        <v>9</v>
      </c>
      <c r="B16" s="43" t="s">
        <v>80</v>
      </c>
      <c r="C16" s="34" t="s">
        <v>81</v>
      </c>
      <c r="D16" s="21"/>
      <c r="E16" s="22"/>
      <c r="F16" s="7" t="s">
        <v>5</v>
      </c>
      <c r="G16" s="23">
        <v>1</v>
      </c>
      <c r="H16" s="24"/>
    </row>
    <row r="17" spans="1:8" s="26" customFormat="1" ht="45">
      <c r="A17" s="49">
        <v>10</v>
      </c>
      <c r="B17" s="43" t="s">
        <v>78</v>
      </c>
      <c r="C17" s="34" t="s">
        <v>79</v>
      </c>
      <c r="D17" s="21"/>
      <c r="E17" s="22"/>
      <c r="F17" s="7" t="s">
        <v>5</v>
      </c>
      <c r="G17" s="23">
        <v>2</v>
      </c>
      <c r="H17" s="24"/>
    </row>
    <row r="18" spans="1:8" s="26" customFormat="1" ht="15.75">
      <c r="A18" s="50"/>
      <c r="B18" s="54" t="s">
        <v>31</v>
      </c>
      <c r="C18" s="52"/>
      <c r="D18" s="52"/>
      <c r="E18" s="52"/>
      <c r="F18" s="52"/>
      <c r="G18" s="52"/>
      <c r="H18" s="53"/>
    </row>
    <row r="19" spans="1:8" ht="90">
      <c r="A19" s="49">
        <v>11</v>
      </c>
      <c r="B19" s="43" t="s">
        <v>31</v>
      </c>
      <c r="C19" s="34" t="s">
        <v>32</v>
      </c>
      <c r="D19" s="55"/>
      <c r="E19" s="22"/>
      <c r="F19" s="7" t="s">
        <v>5</v>
      </c>
      <c r="G19" s="23">
        <v>1</v>
      </c>
      <c r="H19" s="24"/>
    </row>
    <row r="20" spans="1:8" ht="33.75">
      <c r="A20" s="49">
        <v>12</v>
      </c>
      <c r="B20" s="43" t="s">
        <v>34</v>
      </c>
      <c r="C20" s="34" t="s">
        <v>33</v>
      </c>
      <c r="D20" s="21"/>
      <c r="E20" s="22"/>
      <c r="F20" s="7" t="s">
        <v>5</v>
      </c>
      <c r="G20" s="23">
        <v>1</v>
      </c>
      <c r="H20" s="24"/>
    </row>
    <row r="21" spans="1:8" ht="22.5">
      <c r="A21" s="49">
        <v>13</v>
      </c>
      <c r="B21" s="43" t="s">
        <v>40</v>
      </c>
      <c r="C21" s="34" t="s">
        <v>35</v>
      </c>
      <c r="D21" s="21"/>
      <c r="E21" s="22"/>
      <c r="F21" s="7" t="s">
        <v>5</v>
      </c>
      <c r="G21" s="23">
        <v>1</v>
      </c>
      <c r="H21" s="24"/>
    </row>
    <row r="22" spans="1:8" s="26" customFormat="1" ht="15.75">
      <c r="A22" s="50"/>
      <c r="B22" s="54" t="s">
        <v>37</v>
      </c>
      <c r="C22" s="52"/>
      <c r="D22" s="52"/>
      <c r="E22" s="52"/>
      <c r="F22" s="52"/>
      <c r="G22" s="52"/>
      <c r="H22" s="53"/>
    </row>
    <row r="23" spans="1:8" ht="56.25">
      <c r="A23" s="49">
        <v>14</v>
      </c>
      <c r="B23" s="43" t="s">
        <v>37</v>
      </c>
      <c r="C23" s="34" t="s">
        <v>36</v>
      </c>
      <c r="D23" s="21"/>
      <c r="E23" s="22"/>
      <c r="F23" s="7" t="s">
        <v>5</v>
      </c>
      <c r="G23" s="23">
        <v>1</v>
      </c>
      <c r="H23" s="24"/>
    </row>
    <row r="24" spans="1:8" s="26" customFormat="1" ht="15.75">
      <c r="A24" s="50"/>
      <c r="B24" s="54" t="s">
        <v>43</v>
      </c>
      <c r="C24" s="52"/>
      <c r="D24" s="52"/>
      <c r="E24" s="52"/>
      <c r="F24" s="52"/>
      <c r="G24" s="52"/>
      <c r="H24" s="53"/>
    </row>
    <row r="25" spans="1:8" ht="56.25">
      <c r="A25" s="49">
        <v>15</v>
      </c>
      <c r="B25" s="43" t="s">
        <v>39</v>
      </c>
      <c r="C25" s="34" t="s">
        <v>38</v>
      </c>
      <c r="D25" s="21"/>
      <c r="E25" s="22"/>
      <c r="F25" s="7" t="s">
        <v>5</v>
      </c>
      <c r="G25" s="23">
        <v>1</v>
      </c>
      <c r="H25" s="24"/>
    </row>
    <row r="26" spans="1:8" ht="45">
      <c r="A26" s="49">
        <v>16</v>
      </c>
      <c r="B26" s="43" t="s">
        <v>42</v>
      </c>
      <c r="C26" s="34" t="s">
        <v>41</v>
      </c>
      <c r="D26" s="21"/>
      <c r="E26" s="22"/>
      <c r="F26" s="7" t="s">
        <v>5</v>
      </c>
      <c r="G26" s="23">
        <v>1</v>
      </c>
      <c r="H26" s="24"/>
    </row>
    <row r="27" spans="1:8" ht="78.75">
      <c r="A27" s="49">
        <v>17</v>
      </c>
      <c r="B27" s="43" t="s">
        <v>42</v>
      </c>
      <c r="C27" s="34" t="s">
        <v>44</v>
      </c>
      <c r="D27" s="21"/>
      <c r="E27" s="22"/>
      <c r="F27" s="7" t="s">
        <v>5</v>
      </c>
      <c r="G27" s="23">
        <v>1</v>
      </c>
      <c r="H27" s="24"/>
    </row>
    <row r="28" spans="1:8" ht="45">
      <c r="A28" s="49">
        <v>18</v>
      </c>
      <c r="B28" s="43" t="s">
        <v>42</v>
      </c>
      <c r="C28" s="34" t="s">
        <v>45</v>
      </c>
      <c r="D28" s="21"/>
      <c r="E28" s="22"/>
      <c r="F28" s="7" t="s">
        <v>5</v>
      </c>
      <c r="G28" s="23">
        <v>1</v>
      </c>
      <c r="H28" s="24"/>
    </row>
    <row r="29" spans="1:8" ht="101.25">
      <c r="A29" s="49">
        <v>19</v>
      </c>
      <c r="B29" s="43" t="s">
        <v>73</v>
      </c>
      <c r="C29" s="34" t="s">
        <v>74</v>
      </c>
      <c r="D29" s="21"/>
      <c r="E29" s="22"/>
      <c r="F29" s="7" t="s">
        <v>5</v>
      </c>
      <c r="G29" s="23">
        <v>1</v>
      </c>
      <c r="H29" s="24"/>
    </row>
    <row r="30" spans="1:8" s="26" customFormat="1" ht="15.75">
      <c r="A30" s="50"/>
      <c r="B30" s="54" t="s">
        <v>46</v>
      </c>
      <c r="C30" s="52"/>
      <c r="D30" s="52"/>
      <c r="E30" s="52"/>
      <c r="F30" s="52"/>
      <c r="G30" s="52"/>
      <c r="H30" s="53"/>
    </row>
    <row r="31" spans="1:8" ht="15">
      <c r="A31" s="49">
        <v>20</v>
      </c>
      <c r="B31" s="43" t="s">
        <v>48</v>
      </c>
      <c r="C31" s="34" t="s">
        <v>47</v>
      </c>
      <c r="D31" s="21"/>
      <c r="E31" s="22"/>
      <c r="F31" s="7" t="s">
        <v>5</v>
      </c>
      <c r="G31" s="23">
        <v>1</v>
      </c>
      <c r="H31" s="24"/>
    </row>
    <row r="32" spans="1:8" ht="15">
      <c r="A32" s="49">
        <v>21</v>
      </c>
      <c r="B32" s="43" t="s">
        <v>50</v>
      </c>
      <c r="C32" s="34" t="s">
        <v>49</v>
      </c>
      <c r="D32" s="21"/>
      <c r="E32" s="22"/>
      <c r="F32" s="7" t="s">
        <v>5</v>
      </c>
      <c r="G32" s="23">
        <v>1</v>
      </c>
      <c r="H32" s="24"/>
    </row>
    <row r="33" spans="1:8" ht="15">
      <c r="A33" s="49">
        <v>22</v>
      </c>
      <c r="B33" s="43" t="s">
        <v>52</v>
      </c>
      <c r="C33" s="34" t="s">
        <v>51</v>
      </c>
      <c r="D33" s="21"/>
      <c r="E33" s="22"/>
      <c r="F33" s="7" t="s">
        <v>13</v>
      </c>
      <c r="G33" s="23">
        <v>5</v>
      </c>
      <c r="H33" s="24"/>
    </row>
    <row r="34" spans="1:8" ht="22.5">
      <c r="A34" s="49">
        <v>23</v>
      </c>
      <c r="B34" s="43" t="s">
        <v>53</v>
      </c>
      <c r="C34" s="34" t="s">
        <v>94</v>
      </c>
      <c r="D34" s="21"/>
      <c r="E34" s="22"/>
      <c r="F34" s="7" t="s">
        <v>13</v>
      </c>
      <c r="G34" s="23">
        <v>30</v>
      </c>
      <c r="H34" s="24"/>
    </row>
    <row r="35" spans="1:8" ht="15">
      <c r="A35" s="49">
        <v>24</v>
      </c>
      <c r="B35" s="43" t="s">
        <v>55</v>
      </c>
      <c r="C35" s="34" t="s">
        <v>54</v>
      </c>
      <c r="D35" s="21"/>
      <c r="E35" s="22"/>
      <c r="F35" s="7" t="s">
        <v>13</v>
      </c>
      <c r="G35" s="23">
        <v>30</v>
      </c>
      <c r="H35" s="24"/>
    </row>
    <row r="36" spans="1:8" ht="15">
      <c r="A36" s="49">
        <v>25</v>
      </c>
      <c r="B36" s="43" t="s">
        <v>58</v>
      </c>
      <c r="C36" s="34" t="s">
        <v>56</v>
      </c>
      <c r="D36" s="21"/>
      <c r="E36" s="22"/>
      <c r="F36" s="7" t="s">
        <v>5</v>
      </c>
      <c r="G36" s="23">
        <v>1</v>
      </c>
      <c r="H36" s="24"/>
    </row>
    <row r="37" spans="1:8" ht="15">
      <c r="A37" s="49">
        <v>26</v>
      </c>
      <c r="B37" s="43" t="s">
        <v>59</v>
      </c>
      <c r="C37" s="34" t="s">
        <v>57</v>
      </c>
      <c r="D37" s="21"/>
      <c r="E37" s="22"/>
      <c r="F37" s="7" t="s">
        <v>5</v>
      </c>
      <c r="G37" s="23">
        <v>1</v>
      </c>
      <c r="H37" s="24"/>
    </row>
    <row r="38" spans="1:8" s="26" customFormat="1" ht="15.75">
      <c r="A38" s="50"/>
      <c r="B38" s="54" t="s">
        <v>60</v>
      </c>
      <c r="C38" s="52"/>
      <c r="D38" s="52"/>
      <c r="E38" s="52"/>
      <c r="F38" s="52"/>
      <c r="G38" s="52"/>
      <c r="H38" s="53"/>
    </row>
    <row r="39" spans="1:8" ht="15">
      <c r="A39" s="49">
        <v>27</v>
      </c>
      <c r="B39" s="43" t="s">
        <v>61</v>
      </c>
      <c r="C39" s="34" t="s">
        <v>62</v>
      </c>
      <c r="D39" s="21"/>
      <c r="E39" s="22"/>
      <c r="F39" s="7" t="s">
        <v>72</v>
      </c>
      <c r="G39" s="23">
        <v>1</v>
      </c>
      <c r="H39" s="24"/>
    </row>
    <row r="40" spans="1:8" ht="22.5">
      <c r="A40" s="49">
        <v>28</v>
      </c>
      <c r="B40" s="43" t="s">
        <v>61</v>
      </c>
      <c r="C40" s="34" t="s">
        <v>63</v>
      </c>
      <c r="D40" s="21"/>
      <c r="E40" s="22"/>
      <c r="F40" s="7" t="s">
        <v>72</v>
      </c>
      <c r="G40" s="23">
        <v>1</v>
      </c>
      <c r="H40" s="24"/>
    </row>
    <row r="41" spans="1:8" ht="15">
      <c r="A41" s="49">
        <v>29</v>
      </c>
      <c r="B41" s="43" t="s">
        <v>61</v>
      </c>
      <c r="C41" s="34" t="s">
        <v>64</v>
      </c>
      <c r="D41" s="21"/>
      <c r="E41" s="22"/>
      <c r="F41" s="7" t="s">
        <v>72</v>
      </c>
      <c r="G41" s="23">
        <v>1</v>
      </c>
      <c r="H41" s="24"/>
    </row>
    <row r="42" spans="1:8" ht="15">
      <c r="A42" s="49">
        <v>30</v>
      </c>
      <c r="B42" s="43" t="s">
        <v>61</v>
      </c>
      <c r="C42" s="34" t="s">
        <v>69</v>
      </c>
      <c r="D42" s="21"/>
      <c r="E42" s="22"/>
      <c r="F42" s="7" t="s">
        <v>72</v>
      </c>
      <c r="G42" s="23">
        <v>1</v>
      </c>
      <c r="H42" s="24"/>
    </row>
    <row r="43" spans="1:8" ht="15">
      <c r="A43" s="49">
        <v>31</v>
      </c>
      <c r="B43" s="43" t="s">
        <v>70</v>
      </c>
      <c r="C43" s="34" t="s">
        <v>65</v>
      </c>
      <c r="D43" s="21"/>
      <c r="E43" s="22"/>
      <c r="F43" s="7" t="s">
        <v>72</v>
      </c>
      <c r="G43" s="23">
        <v>1</v>
      </c>
      <c r="H43" s="24"/>
    </row>
    <row r="44" spans="1:8" ht="22.5">
      <c r="A44" s="49">
        <v>32</v>
      </c>
      <c r="B44" s="43" t="s">
        <v>70</v>
      </c>
      <c r="C44" s="34" t="s">
        <v>66</v>
      </c>
      <c r="D44" s="21"/>
      <c r="E44" s="22"/>
      <c r="F44" s="7" t="s">
        <v>72</v>
      </c>
      <c r="G44" s="23">
        <v>1</v>
      </c>
      <c r="H44" s="24"/>
    </row>
    <row r="45" spans="1:8" ht="15">
      <c r="A45" s="49">
        <v>33</v>
      </c>
      <c r="B45" s="43" t="s">
        <v>70</v>
      </c>
      <c r="C45" s="34" t="s">
        <v>67</v>
      </c>
      <c r="D45" s="21"/>
      <c r="E45" s="22"/>
      <c r="F45" s="7" t="s">
        <v>72</v>
      </c>
      <c r="G45" s="23">
        <v>1</v>
      </c>
      <c r="H45" s="24"/>
    </row>
    <row r="46" spans="1:8" ht="33.75">
      <c r="A46" s="49">
        <v>34</v>
      </c>
      <c r="B46" s="43" t="s">
        <v>70</v>
      </c>
      <c r="C46" s="34" t="s">
        <v>68</v>
      </c>
      <c r="D46" s="21"/>
      <c r="E46" s="22"/>
      <c r="F46" s="7" t="s">
        <v>72</v>
      </c>
      <c r="G46" s="23">
        <v>1</v>
      </c>
      <c r="H46" s="24"/>
    </row>
    <row r="47" spans="1:8" ht="15.75" thickBot="1">
      <c r="A47" s="49">
        <v>35</v>
      </c>
      <c r="B47" s="43" t="s">
        <v>70</v>
      </c>
      <c r="C47" s="34" t="s">
        <v>15</v>
      </c>
      <c r="D47" s="21"/>
      <c r="E47" s="22"/>
      <c r="F47" s="7" t="s">
        <v>12</v>
      </c>
      <c r="G47" s="23">
        <v>1</v>
      </c>
      <c r="H47" s="24"/>
    </row>
    <row r="48" spans="1:247" ht="15.75" thickBot="1">
      <c r="A48" s="30"/>
      <c r="B48" s="2"/>
      <c r="C48" s="33" t="s">
        <v>11</v>
      </c>
      <c r="D48" s="5"/>
      <c r="E48" s="2"/>
      <c r="F48" s="2"/>
      <c r="G48" s="2"/>
      <c r="H48" s="6">
        <f>SUM(H5:H47)</f>
        <v>0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</row>
    <row r="49" spans="1:247" ht="15.75" thickBot="1">
      <c r="A49" s="30"/>
      <c r="B49" s="2"/>
      <c r="C49" s="2" t="s">
        <v>9</v>
      </c>
      <c r="D49" s="2"/>
      <c r="E49" s="2"/>
      <c r="F49" s="2"/>
      <c r="G49" s="2"/>
      <c r="H49" s="28">
        <f>H50-H48</f>
        <v>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</row>
    <row r="50" spans="1:247" ht="15.75" thickBot="1">
      <c r="A50" s="31"/>
      <c r="B50" s="3"/>
      <c r="C50" s="3" t="s">
        <v>10</v>
      </c>
      <c r="D50" s="3"/>
      <c r="E50" s="4"/>
      <c r="F50" s="3"/>
      <c r="G50" s="3"/>
      <c r="H50" s="29">
        <f>H48*1.21</f>
        <v>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</row>
  </sheetData>
  <sheetProtection/>
  <mergeCells count="1">
    <mergeCell ref="B4:C4"/>
  </mergeCells>
  <printOptions/>
  <pageMargins left="0.7" right="0.7" top="0.787401575" bottom="0.787401575" header="0.3" footer="0.3"/>
  <pageSetup fitToWidth="0" fitToHeight="1"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50"/>
  <sheetViews>
    <sheetView zoomScalePageLayoutView="0" workbookViewId="0" topLeftCell="A1">
      <selection activeCell="D5" sqref="D5"/>
    </sheetView>
  </sheetViews>
  <sheetFormatPr defaultColWidth="8.8515625" defaultRowHeight="15"/>
  <cols>
    <col min="1" max="1" width="11.7109375" style="15" customWidth="1"/>
    <col min="2" max="2" width="27.7109375" style="15" customWidth="1"/>
    <col min="3" max="3" width="77.140625" style="15" customWidth="1"/>
    <col min="4" max="4" width="17.421875" style="15" bestFit="1" customWidth="1"/>
    <col min="5" max="5" width="12.28125" style="15" customWidth="1"/>
    <col min="6" max="6" width="9.00390625" style="15" customWidth="1"/>
    <col min="7" max="7" width="12.28125" style="27" customWidth="1"/>
    <col min="8" max="8" width="14.8515625" style="15" customWidth="1"/>
    <col min="9" max="16384" width="8.8515625" style="15" customWidth="1"/>
  </cols>
  <sheetData>
    <row r="1" spans="1:8" ht="15.75">
      <c r="A1" s="8" t="s">
        <v>0</v>
      </c>
      <c r="B1" s="41"/>
      <c r="C1" s="9" t="s">
        <v>88</v>
      </c>
      <c r="D1" s="10"/>
      <c r="E1" s="11"/>
      <c r="F1" s="12"/>
      <c r="G1" s="13"/>
      <c r="H1" s="14"/>
    </row>
    <row r="2" spans="1:8" ht="15.75" thickBot="1">
      <c r="A2" s="37" t="s">
        <v>1</v>
      </c>
      <c r="B2" s="42"/>
      <c r="C2" s="38"/>
      <c r="D2" s="39"/>
      <c r="E2" s="40"/>
      <c r="F2" s="16"/>
      <c r="G2" s="17"/>
      <c r="H2" s="18"/>
    </row>
    <row r="3" spans="1:8" ht="29.25" thickBot="1">
      <c r="A3" s="45" t="s">
        <v>2</v>
      </c>
      <c r="B3" s="46" t="s">
        <v>17</v>
      </c>
      <c r="C3" s="47" t="s">
        <v>6</v>
      </c>
      <c r="D3" s="48" t="s">
        <v>16</v>
      </c>
      <c r="E3" s="36" t="s">
        <v>7</v>
      </c>
      <c r="F3" s="20" t="s">
        <v>3</v>
      </c>
      <c r="G3" s="19" t="s">
        <v>4</v>
      </c>
      <c r="H3" s="19" t="s">
        <v>8</v>
      </c>
    </row>
    <row r="4" spans="1:8" ht="15">
      <c r="A4" s="44"/>
      <c r="B4" s="63" t="s">
        <v>14</v>
      </c>
      <c r="C4" s="64"/>
      <c r="D4" s="52"/>
      <c r="E4" s="52"/>
      <c r="F4" s="52"/>
      <c r="G4" s="52"/>
      <c r="H4" s="53"/>
    </row>
    <row r="5" spans="1:8" ht="78.75">
      <c r="A5" s="49">
        <v>1</v>
      </c>
      <c r="B5" s="43" t="s">
        <v>18</v>
      </c>
      <c r="C5" s="61" t="s">
        <v>93</v>
      </c>
      <c r="D5" s="21"/>
      <c r="E5" s="22"/>
      <c r="F5" s="7" t="s">
        <v>5</v>
      </c>
      <c r="G5" s="23">
        <v>1</v>
      </c>
      <c r="H5" s="24"/>
    </row>
    <row r="6" spans="1:8" ht="67.5">
      <c r="A6" s="49">
        <v>2</v>
      </c>
      <c r="B6" s="43" t="s">
        <v>19</v>
      </c>
      <c r="C6" s="34" t="s">
        <v>76</v>
      </c>
      <c r="D6" s="21"/>
      <c r="E6" s="22"/>
      <c r="F6" s="7" t="s">
        <v>5</v>
      </c>
      <c r="G6" s="23">
        <v>1</v>
      </c>
      <c r="H6" s="25"/>
    </row>
    <row r="7" spans="1:8" ht="22.5">
      <c r="A7" s="49">
        <v>3</v>
      </c>
      <c r="B7" s="43" t="s">
        <v>20</v>
      </c>
      <c r="C7" s="34" t="s">
        <v>75</v>
      </c>
      <c r="D7" s="21"/>
      <c r="E7" s="22"/>
      <c r="F7" s="7" t="s">
        <v>5</v>
      </c>
      <c r="G7" s="23">
        <v>1</v>
      </c>
      <c r="H7" s="24"/>
    </row>
    <row r="8" spans="1:8" s="26" customFormat="1" ht="45">
      <c r="A8" s="50">
        <v>4</v>
      </c>
      <c r="B8" s="43" t="s">
        <v>22</v>
      </c>
      <c r="C8" s="35" t="s">
        <v>23</v>
      </c>
      <c r="D8" s="32"/>
      <c r="E8" s="22"/>
      <c r="F8" s="7" t="s">
        <v>5</v>
      </c>
      <c r="G8" s="23">
        <v>1</v>
      </c>
      <c r="H8" s="24"/>
    </row>
    <row r="9" spans="1:8" ht="15.75">
      <c r="A9" s="51"/>
      <c r="B9" s="54" t="s">
        <v>25</v>
      </c>
      <c r="C9" s="52"/>
      <c r="D9" s="52"/>
      <c r="E9" s="52"/>
      <c r="F9" s="52"/>
      <c r="G9" s="52"/>
      <c r="H9" s="53"/>
    </row>
    <row r="10" spans="1:8" s="26" customFormat="1" ht="67.5">
      <c r="A10" s="50">
        <v>5</v>
      </c>
      <c r="B10" s="43" t="s">
        <v>24</v>
      </c>
      <c r="C10" s="35" t="s">
        <v>77</v>
      </c>
      <c r="D10" s="32"/>
      <c r="E10" s="22"/>
      <c r="F10" s="7" t="s">
        <v>5</v>
      </c>
      <c r="G10" s="23">
        <v>1</v>
      </c>
      <c r="H10" s="24"/>
    </row>
    <row r="11" spans="1:8" s="26" customFormat="1" ht="15.75">
      <c r="A11" s="50"/>
      <c r="B11" s="54" t="s">
        <v>26</v>
      </c>
      <c r="C11" s="52"/>
      <c r="D11" s="52"/>
      <c r="E11" s="52"/>
      <c r="F11" s="52"/>
      <c r="G11" s="52"/>
      <c r="H11" s="53"/>
    </row>
    <row r="12" spans="1:8" s="26" customFormat="1" ht="33.75">
      <c r="A12" s="50">
        <v>6</v>
      </c>
      <c r="B12" s="43" t="s">
        <v>71</v>
      </c>
      <c r="C12" s="35" t="s">
        <v>83</v>
      </c>
      <c r="D12" s="32"/>
      <c r="E12" s="22"/>
      <c r="F12" s="7" t="s">
        <v>5</v>
      </c>
      <c r="G12" s="23">
        <v>1</v>
      </c>
      <c r="H12" s="24"/>
    </row>
    <row r="13" spans="1:8" s="58" customFormat="1" ht="78.75">
      <c r="A13" s="49">
        <v>7</v>
      </c>
      <c r="B13" s="43" t="s">
        <v>28</v>
      </c>
      <c r="C13" s="62" t="s">
        <v>95</v>
      </c>
      <c r="D13" s="21"/>
      <c r="E13" s="22"/>
      <c r="F13" s="7" t="s">
        <v>5</v>
      </c>
      <c r="G13" s="23">
        <v>1</v>
      </c>
      <c r="H13" s="57"/>
    </row>
    <row r="14" spans="1:8" s="26" customFormat="1" ht="15.75">
      <c r="A14" s="50"/>
      <c r="B14" s="54" t="s">
        <v>27</v>
      </c>
      <c r="C14" s="52"/>
      <c r="D14" s="52"/>
      <c r="E14" s="52"/>
      <c r="F14" s="52"/>
      <c r="G14" s="52"/>
      <c r="H14" s="53"/>
    </row>
    <row r="15" spans="1:8" s="26" customFormat="1" ht="67.5">
      <c r="A15" s="49">
        <v>8</v>
      </c>
      <c r="B15" s="43" t="s">
        <v>29</v>
      </c>
      <c r="C15" s="34" t="s">
        <v>30</v>
      </c>
      <c r="D15" s="21"/>
      <c r="E15" s="22"/>
      <c r="F15" s="7" t="s">
        <v>5</v>
      </c>
      <c r="G15" s="23">
        <v>1</v>
      </c>
      <c r="H15" s="24"/>
    </row>
    <row r="16" spans="1:8" s="26" customFormat="1" ht="90">
      <c r="A16" s="49">
        <v>9</v>
      </c>
      <c r="B16" s="43" t="s">
        <v>80</v>
      </c>
      <c r="C16" s="34" t="s">
        <v>81</v>
      </c>
      <c r="D16" s="21"/>
      <c r="E16" s="22"/>
      <c r="F16" s="7" t="s">
        <v>5</v>
      </c>
      <c r="G16" s="23">
        <v>1</v>
      </c>
      <c r="H16" s="24"/>
    </row>
    <row r="17" spans="1:8" s="26" customFormat="1" ht="45">
      <c r="A17" s="49">
        <v>10</v>
      </c>
      <c r="B17" s="43" t="s">
        <v>78</v>
      </c>
      <c r="C17" s="34" t="s">
        <v>79</v>
      </c>
      <c r="D17" s="21"/>
      <c r="E17" s="22"/>
      <c r="F17" s="7" t="s">
        <v>5</v>
      </c>
      <c r="G17" s="23">
        <v>2</v>
      </c>
      <c r="H17" s="24"/>
    </row>
    <row r="18" spans="1:8" s="26" customFormat="1" ht="15.75">
      <c r="A18" s="50"/>
      <c r="B18" s="54" t="s">
        <v>31</v>
      </c>
      <c r="C18" s="52"/>
      <c r="D18" s="52"/>
      <c r="E18" s="52"/>
      <c r="F18" s="52"/>
      <c r="G18" s="52"/>
      <c r="H18" s="53"/>
    </row>
    <row r="19" spans="1:8" ht="90">
      <c r="A19" s="49">
        <v>11</v>
      </c>
      <c r="B19" s="43" t="s">
        <v>31</v>
      </c>
      <c r="C19" s="34" t="s">
        <v>32</v>
      </c>
      <c r="D19" s="55"/>
      <c r="E19" s="22"/>
      <c r="F19" s="7" t="s">
        <v>5</v>
      </c>
      <c r="G19" s="23">
        <v>1</v>
      </c>
      <c r="H19" s="24"/>
    </row>
    <row r="20" spans="1:8" ht="33.75">
      <c r="A20" s="49">
        <v>12</v>
      </c>
      <c r="B20" s="43" t="s">
        <v>34</v>
      </c>
      <c r="C20" s="34" t="s">
        <v>33</v>
      </c>
      <c r="D20" s="21"/>
      <c r="E20" s="22"/>
      <c r="F20" s="7" t="s">
        <v>5</v>
      </c>
      <c r="G20" s="23">
        <v>1</v>
      </c>
      <c r="H20" s="24"/>
    </row>
    <row r="21" spans="1:8" ht="22.5">
      <c r="A21" s="49">
        <v>13</v>
      </c>
      <c r="B21" s="43" t="s">
        <v>40</v>
      </c>
      <c r="C21" s="34" t="s">
        <v>35</v>
      </c>
      <c r="D21" s="21"/>
      <c r="E21" s="22"/>
      <c r="F21" s="7" t="s">
        <v>5</v>
      </c>
      <c r="G21" s="23">
        <v>1</v>
      </c>
      <c r="H21" s="24"/>
    </row>
    <row r="22" spans="1:8" s="26" customFormat="1" ht="15.75">
      <c r="A22" s="50"/>
      <c r="B22" s="54" t="s">
        <v>37</v>
      </c>
      <c r="C22" s="52"/>
      <c r="D22" s="52"/>
      <c r="E22" s="52"/>
      <c r="F22" s="52"/>
      <c r="G22" s="52"/>
      <c r="H22" s="53"/>
    </row>
    <row r="23" spans="1:8" ht="56.25">
      <c r="A23" s="49">
        <v>14</v>
      </c>
      <c r="B23" s="43" t="s">
        <v>37</v>
      </c>
      <c r="C23" s="34" t="s">
        <v>36</v>
      </c>
      <c r="D23" s="21"/>
      <c r="E23" s="22"/>
      <c r="F23" s="7" t="s">
        <v>5</v>
      </c>
      <c r="G23" s="23">
        <v>1</v>
      </c>
      <c r="H23" s="24"/>
    </row>
    <row r="24" spans="1:8" s="26" customFormat="1" ht="15.75">
      <c r="A24" s="50"/>
      <c r="B24" s="54" t="s">
        <v>43</v>
      </c>
      <c r="C24" s="52"/>
      <c r="D24" s="52"/>
      <c r="E24" s="52"/>
      <c r="F24" s="52"/>
      <c r="G24" s="52"/>
      <c r="H24" s="53"/>
    </row>
    <row r="25" spans="1:8" ht="56.25">
      <c r="A25" s="49">
        <v>15</v>
      </c>
      <c r="B25" s="43" t="s">
        <v>39</v>
      </c>
      <c r="C25" s="34" t="s">
        <v>38</v>
      </c>
      <c r="D25" s="21"/>
      <c r="E25" s="22"/>
      <c r="F25" s="7" t="s">
        <v>5</v>
      </c>
      <c r="G25" s="23">
        <v>1</v>
      </c>
      <c r="H25" s="24"/>
    </row>
    <row r="26" spans="1:8" ht="45">
      <c r="A26" s="49">
        <v>16</v>
      </c>
      <c r="B26" s="43" t="s">
        <v>42</v>
      </c>
      <c r="C26" s="34" t="s">
        <v>41</v>
      </c>
      <c r="D26" s="21"/>
      <c r="E26" s="22"/>
      <c r="F26" s="7" t="s">
        <v>5</v>
      </c>
      <c r="G26" s="23">
        <v>1</v>
      </c>
      <c r="H26" s="24"/>
    </row>
    <row r="27" spans="1:8" ht="78.75">
      <c r="A27" s="49">
        <v>17</v>
      </c>
      <c r="B27" s="43" t="s">
        <v>42</v>
      </c>
      <c r="C27" s="34" t="s">
        <v>44</v>
      </c>
      <c r="D27" s="21"/>
      <c r="E27" s="22"/>
      <c r="F27" s="7" t="s">
        <v>5</v>
      </c>
      <c r="G27" s="23">
        <v>1</v>
      </c>
      <c r="H27" s="24"/>
    </row>
    <row r="28" spans="1:8" ht="45">
      <c r="A28" s="49">
        <v>18</v>
      </c>
      <c r="B28" s="43" t="s">
        <v>42</v>
      </c>
      <c r="C28" s="34" t="s">
        <v>45</v>
      </c>
      <c r="D28" s="21"/>
      <c r="E28" s="22"/>
      <c r="F28" s="7" t="s">
        <v>5</v>
      </c>
      <c r="G28" s="23">
        <v>1</v>
      </c>
      <c r="H28" s="24"/>
    </row>
    <row r="29" spans="1:8" ht="101.25">
      <c r="A29" s="49">
        <v>19</v>
      </c>
      <c r="B29" s="43" t="s">
        <v>73</v>
      </c>
      <c r="C29" s="34" t="s">
        <v>74</v>
      </c>
      <c r="D29" s="21"/>
      <c r="E29" s="22"/>
      <c r="F29" s="7" t="s">
        <v>5</v>
      </c>
      <c r="G29" s="23">
        <v>1</v>
      </c>
      <c r="H29" s="24"/>
    </row>
    <row r="30" spans="1:8" s="26" customFormat="1" ht="15.75">
      <c r="A30" s="50"/>
      <c r="B30" s="54" t="s">
        <v>46</v>
      </c>
      <c r="C30" s="52"/>
      <c r="D30" s="52"/>
      <c r="E30" s="52"/>
      <c r="F30" s="52"/>
      <c r="G30" s="52"/>
      <c r="H30" s="53"/>
    </row>
    <row r="31" spans="1:8" ht="15">
      <c r="A31" s="49">
        <v>20</v>
      </c>
      <c r="B31" s="43" t="s">
        <v>48</v>
      </c>
      <c r="C31" s="34" t="s">
        <v>47</v>
      </c>
      <c r="D31" s="21"/>
      <c r="E31" s="22"/>
      <c r="F31" s="7" t="s">
        <v>5</v>
      </c>
      <c r="G31" s="23">
        <v>1</v>
      </c>
      <c r="H31" s="24"/>
    </row>
    <row r="32" spans="1:8" ht="15">
      <c r="A32" s="49">
        <v>21</v>
      </c>
      <c r="B32" s="43" t="s">
        <v>50</v>
      </c>
      <c r="C32" s="34" t="s">
        <v>49</v>
      </c>
      <c r="D32" s="21"/>
      <c r="E32" s="22"/>
      <c r="F32" s="7" t="s">
        <v>5</v>
      </c>
      <c r="G32" s="23">
        <v>1</v>
      </c>
      <c r="H32" s="24"/>
    </row>
    <row r="33" spans="1:8" ht="15">
      <c r="A33" s="49">
        <v>22</v>
      </c>
      <c r="B33" s="43" t="s">
        <v>52</v>
      </c>
      <c r="C33" s="34" t="s">
        <v>51</v>
      </c>
      <c r="D33" s="21"/>
      <c r="E33" s="22"/>
      <c r="F33" s="7" t="s">
        <v>13</v>
      </c>
      <c r="G33" s="23">
        <v>5</v>
      </c>
      <c r="H33" s="24"/>
    </row>
    <row r="34" spans="1:8" ht="22.5">
      <c r="A34" s="49">
        <v>23</v>
      </c>
      <c r="B34" s="43" t="s">
        <v>53</v>
      </c>
      <c r="C34" s="34" t="s">
        <v>94</v>
      </c>
      <c r="D34" s="21"/>
      <c r="E34" s="22"/>
      <c r="F34" s="7" t="s">
        <v>13</v>
      </c>
      <c r="G34" s="23">
        <v>30</v>
      </c>
      <c r="H34" s="24"/>
    </row>
    <row r="35" spans="1:8" ht="15">
      <c r="A35" s="49">
        <v>24</v>
      </c>
      <c r="B35" s="43" t="s">
        <v>55</v>
      </c>
      <c r="C35" s="34" t="s">
        <v>54</v>
      </c>
      <c r="D35" s="21"/>
      <c r="E35" s="22"/>
      <c r="F35" s="7" t="s">
        <v>13</v>
      </c>
      <c r="G35" s="23">
        <v>30</v>
      </c>
      <c r="H35" s="24"/>
    </row>
    <row r="36" spans="1:8" ht="15">
      <c r="A36" s="49">
        <v>25</v>
      </c>
      <c r="B36" s="43" t="s">
        <v>58</v>
      </c>
      <c r="C36" s="34" t="s">
        <v>56</v>
      </c>
      <c r="D36" s="21"/>
      <c r="E36" s="22"/>
      <c r="F36" s="7" t="s">
        <v>5</v>
      </c>
      <c r="G36" s="23">
        <v>1</v>
      </c>
      <c r="H36" s="24"/>
    </row>
    <row r="37" spans="1:8" ht="15">
      <c r="A37" s="49">
        <v>26</v>
      </c>
      <c r="B37" s="43" t="s">
        <v>59</v>
      </c>
      <c r="C37" s="34" t="s">
        <v>57</v>
      </c>
      <c r="D37" s="21"/>
      <c r="E37" s="22"/>
      <c r="F37" s="7" t="s">
        <v>5</v>
      </c>
      <c r="G37" s="23">
        <v>1</v>
      </c>
      <c r="H37" s="24"/>
    </row>
    <row r="38" spans="1:8" s="26" customFormat="1" ht="15.75">
      <c r="A38" s="50"/>
      <c r="B38" s="54" t="s">
        <v>60</v>
      </c>
      <c r="C38" s="52"/>
      <c r="D38" s="52"/>
      <c r="E38" s="52"/>
      <c r="F38" s="52"/>
      <c r="G38" s="52"/>
      <c r="H38" s="53"/>
    </row>
    <row r="39" spans="1:8" ht="15">
      <c r="A39" s="49">
        <v>27</v>
      </c>
      <c r="B39" s="43" t="s">
        <v>61</v>
      </c>
      <c r="C39" s="34" t="s">
        <v>62</v>
      </c>
      <c r="D39" s="21"/>
      <c r="E39" s="22"/>
      <c r="F39" s="7" t="s">
        <v>72</v>
      </c>
      <c r="G39" s="23">
        <v>1</v>
      </c>
      <c r="H39" s="24"/>
    </row>
    <row r="40" spans="1:8" ht="22.5">
      <c r="A40" s="49">
        <v>28</v>
      </c>
      <c r="B40" s="43" t="s">
        <v>61</v>
      </c>
      <c r="C40" s="34" t="s">
        <v>63</v>
      </c>
      <c r="D40" s="21"/>
      <c r="E40" s="22"/>
      <c r="F40" s="7" t="s">
        <v>72</v>
      </c>
      <c r="G40" s="23">
        <v>1</v>
      </c>
      <c r="H40" s="24"/>
    </row>
    <row r="41" spans="1:8" ht="15">
      <c r="A41" s="49">
        <v>29</v>
      </c>
      <c r="B41" s="43" t="s">
        <v>61</v>
      </c>
      <c r="C41" s="34" t="s">
        <v>64</v>
      </c>
      <c r="D41" s="21"/>
      <c r="E41" s="22"/>
      <c r="F41" s="7" t="s">
        <v>72</v>
      </c>
      <c r="G41" s="23">
        <v>1</v>
      </c>
      <c r="H41" s="24"/>
    </row>
    <row r="42" spans="1:8" ht="15">
      <c r="A42" s="49">
        <v>30</v>
      </c>
      <c r="B42" s="43" t="s">
        <v>61</v>
      </c>
      <c r="C42" s="34" t="s">
        <v>69</v>
      </c>
      <c r="D42" s="21"/>
      <c r="E42" s="22"/>
      <c r="F42" s="7" t="s">
        <v>72</v>
      </c>
      <c r="G42" s="23">
        <v>1</v>
      </c>
      <c r="H42" s="24"/>
    </row>
    <row r="43" spans="1:8" ht="15">
      <c r="A43" s="49">
        <v>31</v>
      </c>
      <c r="B43" s="43" t="s">
        <v>70</v>
      </c>
      <c r="C43" s="34" t="s">
        <v>65</v>
      </c>
      <c r="D43" s="21"/>
      <c r="E43" s="22"/>
      <c r="F43" s="7" t="s">
        <v>72</v>
      </c>
      <c r="G43" s="23">
        <v>1</v>
      </c>
      <c r="H43" s="24"/>
    </row>
    <row r="44" spans="1:8" ht="22.5">
      <c r="A44" s="49">
        <v>32</v>
      </c>
      <c r="B44" s="43" t="s">
        <v>70</v>
      </c>
      <c r="C44" s="34" t="s">
        <v>66</v>
      </c>
      <c r="D44" s="21"/>
      <c r="E44" s="22"/>
      <c r="F44" s="7" t="s">
        <v>72</v>
      </c>
      <c r="G44" s="23">
        <v>1</v>
      </c>
      <c r="H44" s="24"/>
    </row>
    <row r="45" spans="1:8" ht="15">
      <c r="A45" s="49">
        <v>33</v>
      </c>
      <c r="B45" s="43" t="s">
        <v>70</v>
      </c>
      <c r="C45" s="34" t="s">
        <v>67</v>
      </c>
      <c r="D45" s="21"/>
      <c r="E45" s="22"/>
      <c r="F45" s="7" t="s">
        <v>72</v>
      </c>
      <c r="G45" s="23">
        <v>1</v>
      </c>
      <c r="H45" s="24"/>
    </row>
    <row r="46" spans="1:8" ht="33.75">
      <c r="A46" s="49">
        <v>34</v>
      </c>
      <c r="B46" s="43" t="s">
        <v>70</v>
      </c>
      <c r="C46" s="34" t="s">
        <v>68</v>
      </c>
      <c r="D46" s="21"/>
      <c r="E46" s="22"/>
      <c r="F46" s="7" t="s">
        <v>72</v>
      </c>
      <c r="G46" s="23">
        <v>1</v>
      </c>
      <c r="H46" s="24"/>
    </row>
    <row r="47" spans="1:8" ht="15.75" thickBot="1">
      <c r="A47" s="49">
        <v>35</v>
      </c>
      <c r="B47" s="43" t="s">
        <v>70</v>
      </c>
      <c r="C47" s="34" t="s">
        <v>15</v>
      </c>
      <c r="D47" s="21"/>
      <c r="E47" s="22"/>
      <c r="F47" s="7" t="s">
        <v>12</v>
      </c>
      <c r="G47" s="23">
        <v>1</v>
      </c>
      <c r="H47" s="24"/>
    </row>
    <row r="48" spans="1:247" ht="15.75" thickBot="1">
      <c r="A48" s="30"/>
      <c r="B48" s="2"/>
      <c r="C48" s="33" t="s">
        <v>11</v>
      </c>
      <c r="D48" s="5"/>
      <c r="E48" s="2"/>
      <c r="F48" s="2"/>
      <c r="G48" s="2"/>
      <c r="H48" s="6">
        <f>SUM(H5:H47)</f>
        <v>0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</row>
    <row r="49" spans="1:247" ht="15.75" thickBot="1">
      <c r="A49" s="30"/>
      <c r="B49" s="2"/>
      <c r="C49" s="2" t="s">
        <v>9</v>
      </c>
      <c r="D49" s="2"/>
      <c r="E49" s="2"/>
      <c r="F49" s="2"/>
      <c r="G49" s="2"/>
      <c r="H49" s="28">
        <f>H50-H48</f>
        <v>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</row>
    <row r="50" spans="1:247" ht="15.75" thickBot="1">
      <c r="A50" s="31"/>
      <c r="B50" s="3"/>
      <c r="C50" s="3" t="s">
        <v>10</v>
      </c>
      <c r="D50" s="3"/>
      <c r="E50" s="4"/>
      <c r="F50" s="3"/>
      <c r="G50" s="3"/>
      <c r="H50" s="29">
        <f>H48*1.21</f>
        <v>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</row>
  </sheetData>
  <sheetProtection/>
  <mergeCells count="1">
    <mergeCell ref="B4:C4"/>
  </mergeCells>
  <printOptions/>
  <pageMargins left="0.7" right="0.7" top="0.787401575" bottom="0.787401575" header="0.3" footer="0.3"/>
  <pageSetup fitToWidth="0" fitToHeight="1" horizontalDpi="600" verticalDpi="600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50"/>
  <sheetViews>
    <sheetView zoomScalePageLayoutView="0" workbookViewId="0" topLeftCell="A1">
      <selection activeCell="C13" sqref="C13"/>
    </sheetView>
  </sheetViews>
  <sheetFormatPr defaultColWidth="8.8515625" defaultRowHeight="15"/>
  <cols>
    <col min="1" max="1" width="11.7109375" style="15" customWidth="1"/>
    <col min="2" max="2" width="27.7109375" style="15" customWidth="1"/>
    <col min="3" max="3" width="77.140625" style="15" customWidth="1"/>
    <col min="4" max="4" width="17.421875" style="15" bestFit="1" customWidth="1"/>
    <col min="5" max="5" width="12.28125" style="15" customWidth="1"/>
    <col min="6" max="6" width="9.00390625" style="15" customWidth="1"/>
    <col min="7" max="7" width="12.28125" style="27" customWidth="1"/>
    <col min="8" max="8" width="14.8515625" style="15" customWidth="1"/>
    <col min="9" max="16384" width="8.8515625" style="15" customWidth="1"/>
  </cols>
  <sheetData>
    <row r="1" spans="1:8" ht="15.75">
      <c r="A1" s="8" t="s">
        <v>0</v>
      </c>
      <c r="B1" s="41"/>
      <c r="C1" s="9" t="s">
        <v>89</v>
      </c>
      <c r="D1" s="10"/>
      <c r="E1" s="11"/>
      <c r="F1" s="12"/>
      <c r="G1" s="13"/>
      <c r="H1" s="14"/>
    </row>
    <row r="2" spans="1:8" ht="15.75" thickBot="1">
      <c r="A2" s="37" t="s">
        <v>1</v>
      </c>
      <c r="B2" s="42"/>
      <c r="C2" s="38"/>
      <c r="D2" s="39"/>
      <c r="E2" s="40"/>
      <c r="F2" s="16"/>
      <c r="G2" s="17"/>
      <c r="H2" s="18"/>
    </row>
    <row r="3" spans="1:8" ht="29.25" thickBot="1">
      <c r="A3" s="45" t="s">
        <v>2</v>
      </c>
      <c r="B3" s="46" t="s">
        <v>17</v>
      </c>
      <c r="C3" s="47" t="s">
        <v>6</v>
      </c>
      <c r="D3" s="48" t="s">
        <v>16</v>
      </c>
      <c r="E3" s="36" t="s">
        <v>7</v>
      </c>
      <c r="F3" s="20" t="s">
        <v>3</v>
      </c>
      <c r="G3" s="19" t="s">
        <v>4</v>
      </c>
      <c r="H3" s="19" t="s">
        <v>8</v>
      </c>
    </row>
    <row r="4" spans="1:8" ht="15">
      <c r="A4" s="44"/>
      <c r="B4" s="63" t="s">
        <v>14</v>
      </c>
      <c r="C4" s="64"/>
      <c r="D4" s="52"/>
      <c r="E4" s="52"/>
      <c r="F4" s="52"/>
      <c r="G4" s="52"/>
      <c r="H4" s="53"/>
    </row>
    <row r="5" spans="1:8" ht="78.75">
      <c r="A5" s="49">
        <v>1</v>
      </c>
      <c r="B5" s="43" t="s">
        <v>18</v>
      </c>
      <c r="C5" s="61" t="s">
        <v>93</v>
      </c>
      <c r="D5" s="21"/>
      <c r="E5" s="22"/>
      <c r="F5" s="7" t="s">
        <v>5</v>
      </c>
      <c r="G5" s="23">
        <v>1</v>
      </c>
      <c r="H5" s="24"/>
    </row>
    <row r="6" spans="1:8" ht="67.5">
      <c r="A6" s="49">
        <v>2</v>
      </c>
      <c r="B6" s="43" t="s">
        <v>19</v>
      </c>
      <c r="C6" s="34" t="s">
        <v>76</v>
      </c>
      <c r="D6" s="21"/>
      <c r="E6" s="22"/>
      <c r="F6" s="7" t="s">
        <v>5</v>
      </c>
      <c r="G6" s="23">
        <v>1</v>
      </c>
      <c r="H6" s="25"/>
    </row>
    <row r="7" spans="1:8" ht="22.5">
      <c r="A7" s="49">
        <v>3</v>
      </c>
      <c r="B7" s="43" t="s">
        <v>20</v>
      </c>
      <c r="C7" s="34" t="s">
        <v>75</v>
      </c>
      <c r="D7" s="21"/>
      <c r="E7" s="22"/>
      <c r="F7" s="7" t="s">
        <v>5</v>
      </c>
      <c r="G7" s="23">
        <v>1</v>
      </c>
      <c r="H7" s="24"/>
    </row>
    <row r="8" spans="1:8" s="26" customFormat="1" ht="45">
      <c r="A8" s="50">
        <v>4</v>
      </c>
      <c r="B8" s="43" t="s">
        <v>22</v>
      </c>
      <c r="C8" s="35" t="s">
        <v>23</v>
      </c>
      <c r="D8" s="32"/>
      <c r="E8" s="22"/>
      <c r="F8" s="7" t="s">
        <v>5</v>
      </c>
      <c r="G8" s="23">
        <v>1</v>
      </c>
      <c r="H8" s="24"/>
    </row>
    <row r="9" spans="1:8" ht="15.75">
      <c r="A9" s="51"/>
      <c r="B9" s="54" t="s">
        <v>25</v>
      </c>
      <c r="C9" s="52"/>
      <c r="D9" s="52"/>
      <c r="E9" s="52"/>
      <c r="F9" s="52"/>
      <c r="G9" s="52"/>
      <c r="H9" s="53"/>
    </row>
    <row r="10" spans="1:8" s="26" customFormat="1" ht="67.5">
      <c r="A10" s="50">
        <v>5</v>
      </c>
      <c r="B10" s="43" t="s">
        <v>24</v>
      </c>
      <c r="C10" s="35" t="s">
        <v>77</v>
      </c>
      <c r="D10" s="32"/>
      <c r="E10" s="22"/>
      <c r="F10" s="7" t="s">
        <v>5</v>
      </c>
      <c r="G10" s="23">
        <v>1</v>
      </c>
      <c r="H10" s="24"/>
    </row>
    <row r="11" spans="1:8" s="26" customFormat="1" ht="15.75">
      <c r="A11" s="50"/>
      <c r="B11" s="54" t="s">
        <v>26</v>
      </c>
      <c r="C11" s="52"/>
      <c r="D11" s="52"/>
      <c r="E11" s="52"/>
      <c r="F11" s="52"/>
      <c r="G11" s="52"/>
      <c r="H11" s="53"/>
    </row>
    <row r="12" spans="1:8" s="26" customFormat="1" ht="33.75">
      <c r="A12" s="50">
        <v>6</v>
      </c>
      <c r="B12" s="43" t="s">
        <v>71</v>
      </c>
      <c r="C12" s="35" t="s">
        <v>83</v>
      </c>
      <c r="D12" s="32"/>
      <c r="E12" s="22"/>
      <c r="F12" s="7" t="s">
        <v>5</v>
      </c>
      <c r="G12" s="23">
        <v>1</v>
      </c>
      <c r="H12" s="24"/>
    </row>
    <row r="13" spans="1:8" s="58" customFormat="1" ht="78.75">
      <c r="A13" s="49">
        <v>7</v>
      </c>
      <c r="B13" s="43" t="s">
        <v>28</v>
      </c>
      <c r="C13" s="62" t="s">
        <v>95</v>
      </c>
      <c r="D13" s="21"/>
      <c r="E13" s="22"/>
      <c r="F13" s="7" t="s">
        <v>5</v>
      </c>
      <c r="G13" s="23">
        <v>1</v>
      </c>
      <c r="H13" s="57"/>
    </row>
    <row r="14" spans="1:8" s="26" customFormat="1" ht="15.75">
      <c r="A14" s="50"/>
      <c r="B14" s="54" t="s">
        <v>27</v>
      </c>
      <c r="C14" s="52"/>
      <c r="D14" s="52"/>
      <c r="E14" s="52"/>
      <c r="F14" s="52"/>
      <c r="G14" s="52"/>
      <c r="H14" s="53"/>
    </row>
    <row r="15" spans="1:8" s="26" customFormat="1" ht="67.5">
      <c r="A15" s="49">
        <v>8</v>
      </c>
      <c r="B15" s="43" t="s">
        <v>29</v>
      </c>
      <c r="C15" s="34" t="s">
        <v>30</v>
      </c>
      <c r="D15" s="21"/>
      <c r="E15" s="22"/>
      <c r="F15" s="7" t="s">
        <v>5</v>
      </c>
      <c r="G15" s="23">
        <v>1</v>
      </c>
      <c r="H15" s="24"/>
    </row>
    <row r="16" spans="1:8" s="26" customFormat="1" ht="90">
      <c r="A16" s="49">
        <v>9</v>
      </c>
      <c r="B16" s="43" t="s">
        <v>80</v>
      </c>
      <c r="C16" s="34" t="s">
        <v>81</v>
      </c>
      <c r="D16" s="21"/>
      <c r="E16" s="22"/>
      <c r="F16" s="7" t="s">
        <v>5</v>
      </c>
      <c r="G16" s="23">
        <v>1</v>
      </c>
      <c r="H16" s="24"/>
    </row>
    <row r="17" spans="1:8" s="26" customFormat="1" ht="45">
      <c r="A17" s="49">
        <v>10</v>
      </c>
      <c r="B17" s="43" t="s">
        <v>78</v>
      </c>
      <c r="C17" s="34" t="s">
        <v>79</v>
      </c>
      <c r="D17" s="21"/>
      <c r="E17" s="22"/>
      <c r="F17" s="7" t="s">
        <v>5</v>
      </c>
      <c r="G17" s="23">
        <v>2</v>
      </c>
      <c r="H17" s="24"/>
    </row>
    <row r="18" spans="1:8" s="26" customFormat="1" ht="15.75">
      <c r="A18" s="50"/>
      <c r="B18" s="54" t="s">
        <v>31</v>
      </c>
      <c r="C18" s="52"/>
      <c r="D18" s="52"/>
      <c r="E18" s="52"/>
      <c r="F18" s="52"/>
      <c r="G18" s="52"/>
      <c r="H18" s="53"/>
    </row>
    <row r="19" spans="1:8" ht="90">
      <c r="A19" s="49">
        <v>11</v>
      </c>
      <c r="B19" s="43" t="s">
        <v>31</v>
      </c>
      <c r="C19" s="34" t="s">
        <v>32</v>
      </c>
      <c r="D19" s="55"/>
      <c r="E19" s="22"/>
      <c r="F19" s="7" t="s">
        <v>5</v>
      </c>
      <c r="G19" s="23">
        <v>1</v>
      </c>
      <c r="H19" s="24"/>
    </row>
    <row r="20" spans="1:8" ht="33.75">
      <c r="A20" s="49">
        <v>12</v>
      </c>
      <c r="B20" s="43" t="s">
        <v>34</v>
      </c>
      <c r="C20" s="34" t="s">
        <v>33</v>
      </c>
      <c r="D20" s="21"/>
      <c r="E20" s="22"/>
      <c r="F20" s="7" t="s">
        <v>5</v>
      </c>
      <c r="G20" s="23">
        <v>1</v>
      </c>
      <c r="H20" s="24"/>
    </row>
    <row r="21" spans="1:8" ht="22.5">
      <c r="A21" s="49">
        <v>13</v>
      </c>
      <c r="B21" s="43" t="s">
        <v>40</v>
      </c>
      <c r="C21" s="34" t="s">
        <v>35</v>
      </c>
      <c r="D21" s="21"/>
      <c r="E21" s="22"/>
      <c r="F21" s="7" t="s">
        <v>5</v>
      </c>
      <c r="G21" s="23">
        <v>1</v>
      </c>
      <c r="H21" s="24"/>
    </row>
    <row r="22" spans="1:8" s="26" customFormat="1" ht="15.75">
      <c r="A22" s="50"/>
      <c r="B22" s="54" t="s">
        <v>37</v>
      </c>
      <c r="C22" s="52"/>
      <c r="D22" s="52"/>
      <c r="E22" s="52"/>
      <c r="F22" s="52"/>
      <c r="G22" s="52"/>
      <c r="H22" s="53"/>
    </row>
    <row r="23" spans="1:8" ht="56.25">
      <c r="A23" s="49">
        <v>14</v>
      </c>
      <c r="B23" s="43" t="s">
        <v>37</v>
      </c>
      <c r="C23" s="34" t="s">
        <v>36</v>
      </c>
      <c r="D23" s="21"/>
      <c r="E23" s="22"/>
      <c r="F23" s="7" t="s">
        <v>5</v>
      </c>
      <c r="G23" s="23">
        <v>1</v>
      </c>
      <c r="H23" s="24"/>
    </row>
    <row r="24" spans="1:8" s="26" customFormat="1" ht="15.75">
      <c r="A24" s="50"/>
      <c r="B24" s="54" t="s">
        <v>43</v>
      </c>
      <c r="C24" s="52"/>
      <c r="D24" s="52"/>
      <c r="E24" s="52"/>
      <c r="F24" s="52"/>
      <c r="G24" s="52"/>
      <c r="H24" s="53"/>
    </row>
    <row r="25" spans="1:8" ht="56.25">
      <c r="A25" s="49">
        <v>15</v>
      </c>
      <c r="B25" s="43" t="s">
        <v>39</v>
      </c>
      <c r="C25" s="34" t="s">
        <v>38</v>
      </c>
      <c r="D25" s="21"/>
      <c r="E25" s="22"/>
      <c r="F25" s="7" t="s">
        <v>5</v>
      </c>
      <c r="G25" s="23">
        <v>1</v>
      </c>
      <c r="H25" s="24"/>
    </row>
    <row r="26" spans="1:8" ht="45">
      <c r="A26" s="49">
        <v>16</v>
      </c>
      <c r="B26" s="43" t="s">
        <v>42</v>
      </c>
      <c r="C26" s="34" t="s">
        <v>41</v>
      </c>
      <c r="D26" s="21"/>
      <c r="E26" s="22"/>
      <c r="F26" s="7" t="s">
        <v>5</v>
      </c>
      <c r="G26" s="23">
        <v>1</v>
      </c>
      <c r="H26" s="24"/>
    </row>
    <row r="27" spans="1:8" ht="78.75">
      <c r="A27" s="49">
        <v>17</v>
      </c>
      <c r="B27" s="43" t="s">
        <v>42</v>
      </c>
      <c r="C27" s="34" t="s">
        <v>44</v>
      </c>
      <c r="D27" s="21"/>
      <c r="E27" s="22"/>
      <c r="F27" s="7" t="s">
        <v>5</v>
      </c>
      <c r="G27" s="23">
        <v>1</v>
      </c>
      <c r="H27" s="24"/>
    </row>
    <row r="28" spans="1:8" ht="45">
      <c r="A28" s="49">
        <v>18</v>
      </c>
      <c r="B28" s="43" t="s">
        <v>42</v>
      </c>
      <c r="C28" s="34" t="s">
        <v>45</v>
      </c>
      <c r="D28" s="21"/>
      <c r="E28" s="22"/>
      <c r="F28" s="7" t="s">
        <v>5</v>
      </c>
      <c r="G28" s="23">
        <v>1</v>
      </c>
      <c r="H28" s="24"/>
    </row>
    <row r="29" spans="1:8" ht="101.25">
      <c r="A29" s="49">
        <v>19</v>
      </c>
      <c r="B29" s="43" t="s">
        <v>73</v>
      </c>
      <c r="C29" s="34" t="s">
        <v>74</v>
      </c>
      <c r="D29" s="21"/>
      <c r="E29" s="22"/>
      <c r="F29" s="7" t="s">
        <v>5</v>
      </c>
      <c r="G29" s="23">
        <v>1</v>
      </c>
      <c r="H29" s="24"/>
    </row>
    <row r="30" spans="1:8" s="26" customFormat="1" ht="15.75">
      <c r="A30" s="50"/>
      <c r="B30" s="54" t="s">
        <v>46</v>
      </c>
      <c r="C30" s="52"/>
      <c r="D30" s="52"/>
      <c r="E30" s="52"/>
      <c r="F30" s="52"/>
      <c r="G30" s="52"/>
      <c r="H30" s="53"/>
    </row>
    <row r="31" spans="1:8" ht="15">
      <c r="A31" s="49">
        <v>20</v>
      </c>
      <c r="B31" s="43" t="s">
        <v>48</v>
      </c>
      <c r="C31" s="34" t="s">
        <v>47</v>
      </c>
      <c r="D31" s="21"/>
      <c r="E31" s="22"/>
      <c r="F31" s="7" t="s">
        <v>5</v>
      </c>
      <c r="G31" s="23">
        <v>1</v>
      </c>
      <c r="H31" s="24"/>
    </row>
    <row r="32" spans="1:8" ht="15">
      <c r="A32" s="49">
        <v>21</v>
      </c>
      <c r="B32" s="43" t="s">
        <v>50</v>
      </c>
      <c r="C32" s="34" t="s">
        <v>49</v>
      </c>
      <c r="D32" s="21"/>
      <c r="E32" s="22"/>
      <c r="F32" s="7" t="s">
        <v>5</v>
      </c>
      <c r="G32" s="23">
        <v>1</v>
      </c>
      <c r="H32" s="24"/>
    </row>
    <row r="33" spans="1:8" ht="15">
      <c r="A33" s="49">
        <v>22</v>
      </c>
      <c r="B33" s="43" t="s">
        <v>52</v>
      </c>
      <c r="C33" s="34" t="s">
        <v>51</v>
      </c>
      <c r="D33" s="21"/>
      <c r="E33" s="22"/>
      <c r="F33" s="7" t="s">
        <v>13</v>
      </c>
      <c r="G33" s="23">
        <v>5</v>
      </c>
      <c r="H33" s="24"/>
    </row>
    <row r="34" spans="1:8" ht="22.5">
      <c r="A34" s="49">
        <v>23</v>
      </c>
      <c r="B34" s="43" t="s">
        <v>53</v>
      </c>
      <c r="C34" s="34" t="s">
        <v>94</v>
      </c>
      <c r="D34" s="21"/>
      <c r="E34" s="22"/>
      <c r="F34" s="7" t="s">
        <v>13</v>
      </c>
      <c r="G34" s="23">
        <v>30</v>
      </c>
      <c r="H34" s="24"/>
    </row>
    <row r="35" spans="1:8" ht="15">
      <c r="A35" s="49">
        <v>24</v>
      </c>
      <c r="B35" s="43" t="s">
        <v>55</v>
      </c>
      <c r="C35" s="34" t="s">
        <v>54</v>
      </c>
      <c r="D35" s="21"/>
      <c r="E35" s="22"/>
      <c r="F35" s="7" t="s">
        <v>13</v>
      </c>
      <c r="G35" s="23">
        <v>30</v>
      </c>
      <c r="H35" s="24"/>
    </row>
    <row r="36" spans="1:8" ht="15">
      <c r="A36" s="49">
        <v>25</v>
      </c>
      <c r="B36" s="43" t="s">
        <v>58</v>
      </c>
      <c r="C36" s="34" t="s">
        <v>56</v>
      </c>
      <c r="D36" s="21"/>
      <c r="E36" s="22"/>
      <c r="F36" s="7" t="s">
        <v>5</v>
      </c>
      <c r="G36" s="23">
        <v>1</v>
      </c>
      <c r="H36" s="24"/>
    </row>
    <row r="37" spans="1:8" ht="15">
      <c r="A37" s="49">
        <v>26</v>
      </c>
      <c r="B37" s="43" t="s">
        <v>59</v>
      </c>
      <c r="C37" s="34" t="s">
        <v>57</v>
      </c>
      <c r="D37" s="21"/>
      <c r="E37" s="22"/>
      <c r="F37" s="7" t="s">
        <v>5</v>
      </c>
      <c r="G37" s="23">
        <v>1</v>
      </c>
      <c r="H37" s="24"/>
    </row>
    <row r="38" spans="1:8" s="26" customFormat="1" ht="15.75">
      <c r="A38" s="50"/>
      <c r="B38" s="54" t="s">
        <v>60</v>
      </c>
      <c r="C38" s="52"/>
      <c r="D38" s="52"/>
      <c r="E38" s="52"/>
      <c r="F38" s="52"/>
      <c r="G38" s="52"/>
      <c r="H38" s="53"/>
    </row>
    <row r="39" spans="1:8" ht="15">
      <c r="A39" s="49">
        <v>27</v>
      </c>
      <c r="B39" s="43" t="s">
        <v>61</v>
      </c>
      <c r="C39" s="34" t="s">
        <v>62</v>
      </c>
      <c r="D39" s="21"/>
      <c r="E39" s="22"/>
      <c r="F39" s="7" t="s">
        <v>72</v>
      </c>
      <c r="G39" s="23">
        <v>1</v>
      </c>
      <c r="H39" s="24"/>
    </row>
    <row r="40" spans="1:8" ht="22.5">
      <c r="A40" s="49">
        <v>28</v>
      </c>
      <c r="B40" s="43" t="s">
        <v>61</v>
      </c>
      <c r="C40" s="34" t="s">
        <v>63</v>
      </c>
      <c r="D40" s="21"/>
      <c r="E40" s="22"/>
      <c r="F40" s="7" t="s">
        <v>72</v>
      </c>
      <c r="G40" s="23">
        <v>1</v>
      </c>
      <c r="H40" s="24"/>
    </row>
    <row r="41" spans="1:8" ht="15">
      <c r="A41" s="49">
        <v>29</v>
      </c>
      <c r="B41" s="43" t="s">
        <v>61</v>
      </c>
      <c r="C41" s="34" t="s">
        <v>64</v>
      </c>
      <c r="D41" s="21"/>
      <c r="E41" s="22"/>
      <c r="F41" s="7" t="s">
        <v>72</v>
      </c>
      <c r="G41" s="23">
        <v>1</v>
      </c>
      <c r="H41" s="24"/>
    </row>
    <row r="42" spans="1:8" ht="15">
      <c r="A42" s="49">
        <v>30</v>
      </c>
      <c r="B42" s="43" t="s">
        <v>61</v>
      </c>
      <c r="C42" s="34" t="s">
        <v>69</v>
      </c>
      <c r="D42" s="21"/>
      <c r="E42" s="22"/>
      <c r="F42" s="7" t="s">
        <v>72</v>
      </c>
      <c r="G42" s="23">
        <v>1</v>
      </c>
      <c r="H42" s="24"/>
    </row>
    <row r="43" spans="1:8" ht="15">
      <c r="A43" s="49">
        <v>31</v>
      </c>
      <c r="B43" s="43" t="s">
        <v>70</v>
      </c>
      <c r="C43" s="34" t="s">
        <v>65</v>
      </c>
      <c r="D43" s="21"/>
      <c r="E43" s="22"/>
      <c r="F43" s="7" t="s">
        <v>72</v>
      </c>
      <c r="G43" s="23">
        <v>1</v>
      </c>
      <c r="H43" s="24"/>
    </row>
    <row r="44" spans="1:8" ht="22.5">
      <c r="A44" s="49">
        <v>32</v>
      </c>
      <c r="B44" s="43" t="s">
        <v>70</v>
      </c>
      <c r="C44" s="34" t="s">
        <v>66</v>
      </c>
      <c r="D44" s="21"/>
      <c r="E44" s="22"/>
      <c r="F44" s="7" t="s">
        <v>72</v>
      </c>
      <c r="G44" s="23">
        <v>1</v>
      </c>
      <c r="H44" s="24"/>
    </row>
    <row r="45" spans="1:8" ht="15">
      <c r="A45" s="49">
        <v>33</v>
      </c>
      <c r="B45" s="43" t="s">
        <v>70</v>
      </c>
      <c r="C45" s="34" t="s">
        <v>67</v>
      </c>
      <c r="D45" s="21"/>
      <c r="E45" s="22"/>
      <c r="F45" s="7" t="s">
        <v>72</v>
      </c>
      <c r="G45" s="23">
        <v>1</v>
      </c>
      <c r="H45" s="24"/>
    </row>
    <row r="46" spans="1:8" ht="33.75">
      <c r="A46" s="49">
        <v>34</v>
      </c>
      <c r="B46" s="43" t="s">
        <v>70</v>
      </c>
      <c r="C46" s="34" t="s">
        <v>68</v>
      </c>
      <c r="D46" s="21"/>
      <c r="E46" s="22"/>
      <c r="F46" s="7" t="s">
        <v>72</v>
      </c>
      <c r="G46" s="23">
        <v>1</v>
      </c>
      <c r="H46" s="24"/>
    </row>
    <row r="47" spans="1:8" ht="15.75" thickBot="1">
      <c r="A47" s="49">
        <v>35</v>
      </c>
      <c r="B47" s="43" t="s">
        <v>70</v>
      </c>
      <c r="C47" s="34" t="s">
        <v>15</v>
      </c>
      <c r="D47" s="21"/>
      <c r="E47" s="22"/>
      <c r="F47" s="7" t="s">
        <v>12</v>
      </c>
      <c r="G47" s="23">
        <v>1</v>
      </c>
      <c r="H47" s="24"/>
    </row>
    <row r="48" spans="1:247" ht="15.75" thickBot="1">
      <c r="A48" s="30"/>
      <c r="B48" s="2"/>
      <c r="C48" s="33" t="s">
        <v>11</v>
      </c>
      <c r="D48" s="5"/>
      <c r="E48" s="2"/>
      <c r="F48" s="2"/>
      <c r="G48" s="2"/>
      <c r="H48" s="6">
        <f>SUM(H5:H47)</f>
        <v>0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</row>
    <row r="49" spans="1:247" ht="15.75" thickBot="1">
      <c r="A49" s="30"/>
      <c r="B49" s="2"/>
      <c r="C49" s="2" t="s">
        <v>9</v>
      </c>
      <c r="D49" s="2"/>
      <c r="E49" s="2"/>
      <c r="F49" s="2"/>
      <c r="G49" s="2"/>
      <c r="H49" s="28">
        <f>H50-H48</f>
        <v>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</row>
    <row r="50" spans="1:247" ht="15.75" thickBot="1">
      <c r="A50" s="31"/>
      <c r="B50" s="3"/>
      <c r="C50" s="3" t="s">
        <v>10</v>
      </c>
      <c r="D50" s="3"/>
      <c r="E50" s="4"/>
      <c r="F50" s="3"/>
      <c r="G50" s="3"/>
      <c r="H50" s="29">
        <f>H48*1.21</f>
        <v>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</row>
  </sheetData>
  <sheetProtection/>
  <mergeCells count="1">
    <mergeCell ref="B4:C4"/>
  </mergeCells>
  <printOptions/>
  <pageMargins left="0.7" right="0.7" top="0.787401575" bottom="0.787401575" header="0.3" footer="0.3"/>
  <pageSetup fitToWidth="0" fitToHeight="1" horizontalDpi="600" verticalDpi="600" orientation="portrait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50"/>
  <sheetViews>
    <sheetView zoomScalePageLayoutView="0" workbookViewId="0" topLeftCell="A1">
      <selection activeCell="D13" sqref="D13"/>
    </sheetView>
  </sheetViews>
  <sheetFormatPr defaultColWidth="8.8515625" defaultRowHeight="15"/>
  <cols>
    <col min="1" max="1" width="11.7109375" style="15" customWidth="1"/>
    <col min="2" max="2" width="27.7109375" style="15" customWidth="1"/>
    <col min="3" max="3" width="77.140625" style="15" customWidth="1"/>
    <col min="4" max="4" width="17.421875" style="15" bestFit="1" customWidth="1"/>
    <col min="5" max="5" width="12.28125" style="15" customWidth="1"/>
    <col min="6" max="6" width="9.00390625" style="15" customWidth="1"/>
    <col min="7" max="7" width="12.28125" style="27" customWidth="1"/>
    <col min="8" max="8" width="14.8515625" style="15" customWidth="1"/>
    <col min="9" max="16384" width="8.8515625" style="15" customWidth="1"/>
  </cols>
  <sheetData>
    <row r="1" spans="1:8" ht="15.75">
      <c r="A1" s="8" t="s">
        <v>0</v>
      </c>
      <c r="B1" s="41"/>
      <c r="C1" s="9" t="s">
        <v>90</v>
      </c>
      <c r="D1" s="10"/>
      <c r="E1" s="11"/>
      <c r="F1" s="12"/>
      <c r="G1" s="13"/>
      <c r="H1" s="14"/>
    </row>
    <row r="2" spans="1:8" ht="15.75" thickBot="1">
      <c r="A2" s="37" t="s">
        <v>1</v>
      </c>
      <c r="B2" s="42"/>
      <c r="C2" s="38"/>
      <c r="D2" s="39"/>
      <c r="E2" s="40"/>
      <c r="F2" s="16"/>
      <c r="G2" s="17"/>
      <c r="H2" s="18"/>
    </row>
    <row r="3" spans="1:8" ht="29.25" thickBot="1">
      <c r="A3" s="45" t="s">
        <v>2</v>
      </c>
      <c r="B3" s="46" t="s">
        <v>17</v>
      </c>
      <c r="C3" s="47" t="s">
        <v>6</v>
      </c>
      <c r="D3" s="48" t="s">
        <v>16</v>
      </c>
      <c r="E3" s="36" t="s">
        <v>7</v>
      </c>
      <c r="F3" s="20" t="s">
        <v>3</v>
      </c>
      <c r="G3" s="19" t="s">
        <v>4</v>
      </c>
      <c r="H3" s="19" t="s">
        <v>8</v>
      </c>
    </row>
    <row r="4" spans="1:8" ht="15">
      <c r="A4" s="44"/>
      <c r="B4" s="63" t="s">
        <v>14</v>
      </c>
      <c r="C4" s="64"/>
      <c r="D4" s="52"/>
      <c r="E4" s="52"/>
      <c r="F4" s="52"/>
      <c r="G4" s="52"/>
      <c r="H4" s="53"/>
    </row>
    <row r="5" spans="1:8" ht="78.75">
      <c r="A5" s="49">
        <v>1</v>
      </c>
      <c r="B5" s="43" t="s">
        <v>18</v>
      </c>
      <c r="C5" s="61" t="s">
        <v>93</v>
      </c>
      <c r="D5" s="21"/>
      <c r="E5" s="22"/>
      <c r="F5" s="7" t="s">
        <v>5</v>
      </c>
      <c r="G5" s="23">
        <v>1</v>
      </c>
      <c r="H5" s="24"/>
    </row>
    <row r="6" spans="1:8" ht="67.5">
      <c r="A6" s="49">
        <v>2</v>
      </c>
      <c r="B6" s="43" t="s">
        <v>19</v>
      </c>
      <c r="C6" s="34" t="s">
        <v>76</v>
      </c>
      <c r="D6" s="21"/>
      <c r="E6" s="22"/>
      <c r="F6" s="7" t="s">
        <v>5</v>
      </c>
      <c r="G6" s="23">
        <v>1</v>
      </c>
      <c r="H6" s="25"/>
    </row>
    <row r="7" spans="1:8" ht="22.5">
      <c r="A7" s="49">
        <v>3</v>
      </c>
      <c r="B7" s="43" t="s">
        <v>20</v>
      </c>
      <c r="C7" s="34" t="s">
        <v>75</v>
      </c>
      <c r="D7" s="21"/>
      <c r="E7" s="22"/>
      <c r="F7" s="7" t="s">
        <v>5</v>
      </c>
      <c r="G7" s="23">
        <v>1</v>
      </c>
      <c r="H7" s="24"/>
    </row>
    <row r="8" spans="1:8" s="26" customFormat="1" ht="45">
      <c r="A8" s="50">
        <v>4</v>
      </c>
      <c r="B8" s="43" t="s">
        <v>22</v>
      </c>
      <c r="C8" s="35" t="s">
        <v>23</v>
      </c>
      <c r="D8" s="32"/>
      <c r="E8" s="22"/>
      <c r="F8" s="7" t="s">
        <v>5</v>
      </c>
      <c r="G8" s="23">
        <v>1</v>
      </c>
      <c r="H8" s="24"/>
    </row>
    <row r="9" spans="1:8" ht="15.75">
      <c r="A9" s="51"/>
      <c r="B9" s="54" t="s">
        <v>25</v>
      </c>
      <c r="C9" s="52"/>
      <c r="D9" s="52"/>
      <c r="E9" s="52"/>
      <c r="F9" s="52"/>
      <c r="G9" s="52"/>
      <c r="H9" s="53"/>
    </row>
    <row r="10" spans="1:8" s="26" customFormat="1" ht="67.5">
      <c r="A10" s="50">
        <v>5</v>
      </c>
      <c r="B10" s="43" t="s">
        <v>24</v>
      </c>
      <c r="C10" s="35" t="s">
        <v>77</v>
      </c>
      <c r="D10" s="32"/>
      <c r="E10" s="22"/>
      <c r="F10" s="7" t="s">
        <v>5</v>
      </c>
      <c r="G10" s="23">
        <v>1</v>
      </c>
      <c r="H10" s="24"/>
    </row>
    <row r="11" spans="1:8" s="26" customFormat="1" ht="15.75">
      <c r="A11" s="50"/>
      <c r="B11" s="54" t="s">
        <v>26</v>
      </c>
      <c r="C11" s="52"/>
      <c r="D11" s="52"/>
      <c r="E11" s="52"/>
      <c r="F11" s="52"/>
      <c r="G11" s="52"/>
      <c r="H11" s="53"/>
    </row>
    <row r="12" spans="1:8" s="26" customFormat="1" ht="33.75">
      <c r="A12" s="50">
        <v>6</v>
      </c>
      <c r="B12" s="43" t="s">
        <v>71</v>
      </c>
      <c r="C12" s="35" t="s">
        <v>83</v>
      </c>
      <c r="D12" s="32"/>
      <c r="E12" s="22"/>
      <c r="F12" s="7" t="s">
        <v>5</v>
      </c>
      <c r="G12" s="23">
        <v>1</v>
      </c>
      <c r="H12" s="24"/>
    </row>
    <row r="13" spans="1:8" s="58" customFormat="1" ht="78.75">
      <c r="A13" s="49">
        <v>7</v>
      </c>
      <c r="B13" s="43" t="s">
        <v>28</v>
      </c>
      <c r="C13" s="62" t="s">
        <v>95</v>
      </c>
      <c r="D13" s="21"/>
      <c r="E13" s="22"/>
      <c r="F13" s="7" t="s">
        <v>5</v>
      </c>
      <c r="G13" s="23">
        <v>1</v>
      </c>
      <c r="H13" s="57"/>
    </row>
    <row r="14" spans="1:8" s="26" customFormat="1" ht="15.75">
      <c r="A14" s="50"/>
      <c r="B14" s="54" t="s">
        <v>27</v>
      </c>
      <c r="C14" s="52"/>
      <c r="D14" s="52"/>
      <c r="E14" s="52"/>
      <c r="F14" s="52"/>
      <c r="G14" s="52"/>
      <c r="H14" s="53"/>
    </row>
    <row r="15" spans="1:8" s="26" customFormat="1" ht="67.5">
      <c r="A15" s="49">
        <v>8</v>
      </c>
      <c r="B15" s="43" t="s">
        <v>29</v>
      </c>
      <c r="C15" s="34" t="s">
        <v>30</v>
      </c>
      <c r="D15" s="21"/>
      <c r="E15" s="22"/>
      <c r="F15" s="7" t="s">
        <v>5</v>
      </c>
      <c r="G15" s="23">
        <v>1</v>
      </c>
      <c r="H15" s="24"/>
    </row>
    <row r="16" spans="1:8" s="26" customFormat="1" ht="90">
      <c r="A16" s="49">
        <v>9</v>
      </c>
      <c r="B16" s="43" t="s">
        <v>80</v>
      </c>
      <c r="C16" s="34" t="s">
        <v>81</v>
      </c>
      <c r="D16" s="21"/>
      <c r="E16" s="22"/>
      <c r="F16" s="7" t="s">
        <v>5</v>
      </c>
      <c r="G16" s="23">
        <v>1</v>
      </c>
      <c r="H16" s="24"/>
    </row>
    <row r="17" spans="1:8" s="26" customFormat="1" ht="45">
      <c r="A17" s="49">
        <v>10</v>
      </c>
      <c r="B17" s="43" t="s">
        <v>78</v>
      </c>
      <c r="C17" s="34" t="s">
        <v>79</v>
      </c>
      <c r="D17" s="21"/>
      <c r="E17" s="22"/>
      <c r="F17" s="7" t="s">
        <v>5</v>
      </c>
      <c r="G17" s="23">
        <v>2</v>
      </c>
      <c r="H17" s="24"/>
    </row>
    <row r="18" spans="1:8" s="26" customFormat="1" ht="15.75">
      <c r="A18" s="50"/>
      <c r="B18" s="54" t="s">
        <v>31</v>
      </c>
      <c r="C18" s="52"/>
      <c r="D18" s="52"/>
      <c r="E18" s="52"/>
      <c r="F18" s="52"/>
      <c r="G18" s="52"/>
      <c r="H18" s="53"/>
    </row>
    <row r="19" spans="1:8" ht="90">
      <c r="A19" s="49">
        <v>11</v>
      </c>
      <c r="B19" s="43" t="s">
        <v>31</v>
      </c>
      <c r="C19" s="34" t="s">
        <v>32</v>
      </c>
      <c r="D19" s="55"/>
      <c r="E19" s="22"/>
      <c r="F19" s="7" t="s">
        <v>5</v>
      </c>
      <c r="G19" s="23">
        <v>1</v>
      </c>
      <c r="H19" s="24"/>
    </row>
    <row r="20" spans="1:8" ht="33.75">
      <c r="A20" s="49">
        <v>12</v>
      </c>
      <c r="B20" s="43" t="s">
        <v>34</v>
      </c>
      <c r="C20" s="34" t="s">
        <v>33</v>
      </c>
      <c r="D20" s="21"/>
      <c r="E20" s="22"/>
      <c r="F20" s="7" t="s">
        <v>5</v>
      </c>
      <c r="G20" s="23">
        <v>1</v>
      </c>
      <c r="H20" s="24"/>
    </row>
    <row r="21" spans="1:8" ht="22.5">
      <c r="A21" s="49">
        <v>13</v>
      </c>
      <c r="B21" s="43" t="s">
        <v>40</v>
      </c>
      <c r="C21" s="34" t="s">
        <v>35</v>
      </c>
      <c r="D21" s="21"/>
      <c r="E21" s="22"/>
      <c r="F21" s="7" t="s">
        <v>5</v>
      </c>
      <c r="G21" s="23">
        <v>1</v>
      </c>
      <c r="H21" s="24"/>
    </row>
    <row r="22" spans="1:8" s="26" customFormat="1" ht="15.75">
      <c r="A22" s="50"/>
      <c r="B22" s="54" t="s">
        <v>37</v>
      </c>
      <c r="C22" s="52"/>
      <c r="D22" s="52"/>
      <c r="E22" s="52"/>
      <c r="F22" s="52"/>
      <c r="G22" s="52"/>
      <c r="H22" s="53"/>
    </row>
    <row r="23" spans="1:8" ht="56.25">
      <c r="A23" s="49">
        <v>14</v>
      </c>
      <c r="B23" s="43" t="s">
        <v>37</v>
      </c>
      <c r="C23" s="34" t="s">
        <v>36</v>
      </c>
      <c r="D23" s="21"/>
      <c r="E23" s="22"/>
      <c r="F23" s="7" t="s">
        <v>5</v>
      </c>
      <c r="G23" s="23">
        <v>1</v>
      </c>
      <c r="H23" s="24"/>
    </row>
    <row r="24" spans="1:8" s="26" customFormat="1" ht="15.75">
      <c r="A24" s="50"/>
      <c r="B24" s="54" t="s">
        <v>43</v>
      </c>
      <c r="C24" s="52"/>
      <c r="D24" s="52"/>
      <c r="E24" s="52"/>
      <c r="F24" s="52"/>
      <c r="G24" s="52"/>
      <c r="H24" s="53"/>
    </row>
    <row r="25" spans="1:8" ht="56.25">
      <c r="A25" s="49">
        <v>15</v>
      </c>
      <c r="B25" s="43" t="s">
        <v>39</v>
      </c>
      <c r="C25" s="34" t="s">
        <v>38</v>
      </c>
      <c r="D25" s="21"/>
      <c r="E25" s="22"/>
      <c r="F25" s="7" t="s">
        <v>5</v>
      </c>
      <c r="G25" s="23">
        <v>1</v>
      </c>
      <c r="H25" s="24"/>
    </row>
    <row r="26" spans="1:8" ht="45">
      <c r="A26" s="49">
        <v>16</v>
      </c>
      <c r="B26" s="43" t="s">
        <v>42</v>
      </c>
      <c r="C26" s="34" t="s">
        <v>41</v>
      </c>
      <c r="D26" s="21"/>
      <c r="E26" s="22"/>
      <c r="F26" s="7" t="s">
        <v>5</v>
      </c>
      <c r="G26" s="23">
        <v>1</v>
      </c>
      <c r="H26" s="24"/>
    </row>
    <row r="27" spans="1:8" ht="78.75">
      <c r="A27" s="49">
        <v>17</v>
      </c>
      <c r="B27" s="43" t="s">
        <v>42</v>
      </c>
      <c r="C27" s="34" t="s">
        <v>44</v>
      </c>
      <c r="D27" s="21"/>
      <c r="E27" s="22"/>
      <c r="F27" s="7" t="s">
        <v>5</v>
      </c>
      <c r="G27" s="23">
        <v>1</v>
      </c>
      <c r="H27" s="24"/>
    </row>
    <row r="28" spans="1:8" ht="45">
      <c r="A28" s="49">
        <v>18</v>
      </c>
      <c r="B28" s="43" t="s">
        <v>42</v>
      </c>
      <c r="C28" s="34" t="s">
        <v>45</v>
      </c>
      <c r="D28" s="21"/>
      <c r="E28" s="22"/>
      <c r="F28" s="7" t="s">
        <v>5</v>
      </c>
      <c r="G28" s="23">
        <v>1</v>
      </c>
      <c r="H28" s="24"/>
    </row>
    <row r="29" spans="1:8" ht="101.25">
      <c r="A29" s="49">
        <v>19</v>
      </c>
      <c r="B29" s="43" t="s">
        <v>73</v>
      </c>
      <c r="C29" s="34" t="s">
        <v>74</v>
      </c>
      <c r="D29" s="21"/>
      <c r="E29" s="22"/>
      <c r="F29" s="7" t="s">
        <v>5</v>
      </c>
      <c r="G29" s="23">
        <v>1</v>
      </c>
      <c r="H29" s="24"/>
    </row>
    <row r="30" spans="1:8" s="26" customFormat="1" ht="15.75">
      <c r="A30" s="50"/>
      <c r="B30" s="54" t="s">
        <v>46</v>
      </c>
      <c r="C30" s="52"/>
      <c r="D30" s="52"/>
      <c r="E30" s="52"/>
      <c r="F30" s="52"/>
      <c r="G30" s="52"/>
      <c r="H30" s="53"/>
    </row>
    <row r="31" spans="1:8" ht="15">
      <c r="A31" s="49">
        <v>20</v>
      </c>
      <c r="B31" s="43" t="s">
        <v>48</v>
      </c>
      <c r="C31" s="34" t="s">
        <v>47</v>
      </c>
      <c r="D31" s="21"/>
      <c r="E31" s="22"/>
      <c r="F31" s="7" t="s">
        <v>5</v>
      </c>
      <c r="G31" s="23">
        <v>1</v>
      </c>
      <c r="H31" s="24"/>
    </row>
    <row r="32" spans="1:8" ht="15">
      <c r="A32" s="49">
        <v>21</v>
      </c>
      <c r="B32" s="43" t="s">
        <v>50</v>
      </c>
      <c r="C32" s="34" t="s">
        <v>49</v>
      </c>
      <c r="D32" s="21"/>
      <c r="E32" s="22"/>
      <c r="F32" s="7" t="s">
        <v>5</v>
      </c>
      <c r="G32" s="23">
        <v>1</v>
      </c>
      <c r="H32" s="24"/>
    </row>
    <row r="33" spans="1:8" ht="15">
      <c r="A33" s="49">
        <v>22</v>
      </c>
      <c r="B33" s="43" t="s">
        <v>52</v>
      </c>
      <c r="C33" s="34" t="s">
        <v>51</v>
      </c>
      <c r="D33" s="21"/>
      <c r="E33" s="22"/>
      <c r="F33" s="7" t="s">
        <v>13</v>
      </c>
      <c r="G33" s="23">
        <v>5</v>
      </c>
      <c r="H33" s="24"/>
    </row>
    <row r="34" spans="1:8" ht="22.5">
      <c r="A34" s="49">
        <v>23</v>
      </c>
      <c r="B34" s="43" t="s">
        <v>53</v>
      </c>
      <c r="C34" s="34" t="s">
        <v>94</v>
      </c>
      <c r="D34" s="21"/>
      <c r="E34" s="22"/>
      <c r="F34" s="7" t="s">
        <v>13</v>
      </c>
      <c r="G34" s="23">
        <v>30</v>
      </c>
      <c r="H34" s="24"/>
    </row>
    <row r="35" spans="1:8" ht="15">
      <c r="A35" s="49">
        <v>24</v>
      </c>
      <c r="B35" s="43" t="s">
        <v>55</v>
      </c>
      <c r="C35" s="34" t="s">
        <v>54</v>
      </c>
      <c r="D35" s="21"/>
      <c r="E35" s="22"/>
      <c r="F35" s="7" t="s">
        <v>13</v>
      </c>
      <c r="G35" s="23">
        <v>30</v>
      </c>
      <c r="H35" s="24"/>
    </row>
    <row r="36" spans="1:8" ht="15">
      <c r="A36" s="49">
        <v>25</v>
      </c>
      <c r="B36" s="43" t="s">
        <v>58</v>
      </c>
      <c r="C36" s="34" t="s">
        <v>56</v>
      </c>
      <c r="D36" s="21"/>
      <c r="E36" s="22"/>
      <c r="F36" s="7" t="s">
        <v>5</v>
      </c>
      <c r="G36" s="23">
        <v>1</v>
      </c>
      <c r="H36" s="24"/>
    </row>
    <row r="37" spans="1:8" ht="15">
      <c r="A37" s="49">
        <v>26</v>
      </c>
      <c r="B37" s="43" t="s">
        <v>59</v>
      </c>
      <c r="C37" s="34" t="s">
        <v>57</v>
      </c>
      <c r="D37" s="21"/>
      <c r="E37" s="22"/>
      <c r="F37" s="7" t="s">
        <v>5</v>
      </c>
      <c r="G37" s="23">
        <v>1</v>
      </c>
      <c r="H37" s="24"/>
    </row>
    <row r="38" spans="1:8" s="26" customFormat="1" ht="15.75">
      <c r="A38" s="50"/>
      <c r="B38" s="54" t="s">
        <v>60</v>
      </c>
      <c r="C38" s="52"/>
      <c r="D38" s="52"/>
      <c r="E38" s="52"/>
      <c r="F38" s="52"/>
      <c r="G38" s="52"/>
      <c r="H38" s="53"/>
    </row>
    <row r="39" spans="1:8" ht="15">
      <c r="A39" s="49">
        <v>27</v>
      </c>
      <c r="B39" s="43" t="s">
        <v>61</v>
      </c>
      <c r="C39" s="34" t="s">
        <v>62</v>
      </c>
      <c r="D39" s="21"/>
      <c r="E39" s="22"/>
      <c r="F39" s="7" t="s">
        <v>72</v>
      </c>
      <c r="G39" s="23">
        <v>1</v>
      </c>
      <c r="H39" s="24"/>
    </row>
    <row r="40" spans="1:8" ht="22.5">
      <c r="A40" s="49">
        <v>28</v>
      </c>
      <c r="B40" s="43" t="s">
        <v>61</v>
      </c>
      <c r="C40" s="34" t="s">
        <v>63</v>
      </c>
      <c r="D40" s="21"/>
      <c r="E40" s="22"/>
      <c r="F40" s="7" t="s">
        <v>72</v>
      </c>
      <c r="G40" s="23">
        <v>1</v>
      </c>
      <c r="H40" s="24"/>
    </row>
    <row r="41" spans="1:8" ht="15">
      <c r="A41" s="49">
        <v>29</v>
      </c>
      <c r="B41" s="43" t="s">
        <v>61</v>
      </c>
      <c r="C41" s="34" t="s">
        <v>64</v>
      </c>
      <c r="D41" s="21"/>
      <c r="E41" s="22"/>
      <c r="F41" s="7" t="s">
        <v>72</v>
      </c>
      <c r="G41" s="23">
        <v>1</v>
      </c>
      <c r="H41" s="24"/>
    </row>
    <row r="42" spans="1:8" ht="15">
      <c r="A42" s="49">
        <v>30</v>
      </c>
      <c r="B42" s="43" t="s">
        <v>61</v>
      </c>
      <c r="C42" s="34" t="s">
        <v>69</v>
      </c>
      <c r="D42" s="21"/>
      <c r="E42" s="22"/>
      <c r="F42" s="7" t="s">
        <v>72</v>
      </c>
      <c r="G42" s="23">
        <v>1</v>
      </c>
      <c r="H42" s="24"/>
    </row>
    <row r="43" spans="1:8" ht="15">
      <c r="A43" s="49">
        <v>31</v>
      </c>
      <c r="B43" s="43" t="s">
        <v>70</v>
      </c>
      <c r="C43" s="34" t="s">
        <v>65</v>
      </c>
      <c r="D43" s="21"/>
      <c r="E43" s="22"/>
      <c r="F43" s="7" t="s">
        <v>72</v>
      </c>
      <c r="G43" s="23">
        <v>1</v>
      </c>
      <c r="H43" s="24"/>
    </row>
    <row r="44" spans="1:8" ht="22.5">
      <c r="A44" s="49">
        <v>32</v>
      </c>
      <c r="B44" s="43" t="s">
        <v>70</v>
      </c>
      <c r="C44" s="34" t="s">
        <v>66</v>
      </c>
      <c r="D44" s="21"/>
      <c r="E44" s="22"/>
      <c r="F44" s="7" t="s">
        <v>72</v>
      </c>
      <c r="G44" s="23">
        <v>1</v>
      </c>
      <c r="H44" s="24"/>
    </row>
    <row r="45" spans="1:8" ht="15">
      <c r="A45" s="49">
        <v>33</v>
      </c>
      <c r="B45" s="43" t="s">
        <v>70</v>
      </c>
      <c r="C45" s="34" t="s">
        <v>67</v>
      </c>
      <c r="D45" s="21"/>
      <c r="E45" s="22"/>
      <c r="F45" s="7" t="s">
        <v>72</v>
      </c>
      <c r="G45" s="23">
        <v>1</v>
      </c>
      <c r="H45" s="24"/>
    </row>
    <row r="46" spans="1:8" ht="33.75">
      <c r="A46" s="49">
        <v>34</v>
      </c>
      <c r="B46" s="43" t="s">
        <v>70</v>
      </c>
      <c r="C46" s="34" t="s">
        <v>68</v>
      </c>
      <c r="D46" s="21"/>
      <c r="E46" s="22"/>
      <c r="F46" s="7" t="s">
        <v>72</v>
      </c>
      <c r="G46" s="23">
        <v>1</v>
      </c>
      <c r="H46" s="24"/>
    </row>
    <row r="47" spans="1:8" ht="15.75" thickBot="1">
      <c r="A47" s="49">
        <v>35</v>
      </c>
      <c r="B47" s="43" t="s">
        <v>70</v>
      </c>
      <c r="C47" s="34" t="s">
        <v>15</v>
      </c>
      <c r="D47" s="21"/>
      <c r="E47" s="22"/>
      <c r="F47" s="7" t="s">
        <v>12</v>
      </c>
      <c r="G47" s="23">
        <v>1</v>
      </c>
      <c r="H47" s="24"/>
    </row>
    <row r="48" spans="1:247" ht="15.75" thickBot="1">
      <c r="A48" s="30"/>
      <c r="B48" s="2"/>
      <c r="C48" s="33" t="s">
        <v>11</v>
      </c>
      <c r="D48" s="5"/>
      <c r="E48" s="2"/>
      <c r="F48" s="2"/>
      <c r="G48" s="2"/>
      <c r="H48" s="6">
        <f>SUM(H5:H47)</f>
        <v>0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</row>
    <row r="49" spans="1:247" ht="15.75" thickBot="1">
      <c r="A49" s="30"/>
      <c r="B49" s="2"/>
      <c r="C49" s="2" t="s">
        <v>9</v>
      </c>
      <c r="D49" s="2"/>
      <c r="E49" s="2"/>
      <c r="F49" s="2"/>
      <c r="G49" s="2"/>
      <c r="H49" s="28">
        <f>H50-H48</f>
        <v>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</row>
    <row r="50" spans="1:247" ht="15.75" thickBot="1">
      <c r="A50" s="31"/>
      <c r="B50" s="3"/>
      <c r="C50" s="3" t="s">
        <v>10</v>
      </c>
      <c r="D50" s="3"/>
      <c r="E50" s="4"/>
      <c r="F50" s="3"/>
      <c r="G50" s="3"/>
      <c r="H50" s="29">
        <f>H48*1.21</f>
        <v>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</row>
  </sheetData>
  <sheetProtection/>
  <mergeCells count="1">
    <mergeCell ref="B4:C4"/>
  </mergeCells>
  <printOptions/>
  <pageMargins left="0.7" right="0.7" top="0.787401575" bottom="0.787401575" header="0.3" footer="0.3"/>
  <pageSetup fitToWidth="0" fitToHeight="1" horizontalDpi="600" verticalDpi="600" orientation="portrait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50"/>
  <sheetViews>
    <sheetView zoomScalePageLayoutView="0" workbookViewId="0" topLeftCell="A1">
      <selection activeCell="C19" sqref="C19"/>
    </sheetView>
  </sheetViews>
  <sheetFormatPr defaultColWidth="8.8515625" defaultRowHeight="15"/>
  <cols>
    <col min="1" max="1" width="11.7109375" style="15" customWidth="1"/>
    <col min="2" max="2" width="27.7109375" style="15" customWidth="1"/>
    <col min="3" max="3" width="77.140625" style="15" customWidth="1"/>
    <col min="4" max="4" width="17.421875" style="15" bestFit="1" customWidth="1"/>
    <col min="5" max="5" width="12.28125" style="15" customWidth="1"/>
    <col min="6" max="6" width="9.00390625" style="15" customWidth="1"/>
    <col min="7" max="7" width="12.28125" style="27" customWidth="1"/>
    <col min="8" max="8" width="14.8515625" style="15" customWidth="1"/>
    <col min="9" max="16384" width="8.8515625" style="15" customWidth="1"/>
  </cols>
  <sheetData>
    <row r="1" spans="1:8" ht="15.75">
      <c r="A1" s="8" t="s">
        <v>0</v>
      </c>
      <c r="B1" s="41"/>
      <c r="C1" s="9" t="s">
        <v>91</v>
      </c>
      <c r="D1" s="10"/>
      <c r="E1" s="11"/>
      <c r="F1" s="12"/>
      <c r="G1" s="13"/>
      <c r="H1" s="14"/>
    </row>
    <row r="2" spans="1:8" ht="15.75" thickBot="1">
      <c r="A2" s="37" t="s">
        <v>1</v>
      </c>
      <c r="B2" s="42"/>
      <c r="C2" s="38"/>
      <c r="D2" s="39"/>
      <c r="E2" s="40"/>
      <c r="F2" s="16"/>
      <c r="G2" s="17"/>
      <c r="H2" s="18"/>
    </row>
    <row r="3" spans="1:8" ht="29.25" thickBot="1">
      <c r="A3" s="45" t="s">
        <v>2</v>
      </c>
      <c r="B3" s="46" t="s">
        <v>17</v>
      </c>
      <c r="C3" s="47" t="s">
        <v>6</v>
      </c>
      <c r="D3" s="48" t="s">
        <v>16</v>
      </c>
      <c r="E3" s="36" t="s">
        <v>7</v>
      </c>
      <c r="F3" s="20" t="s">
        <v>3</v>
      </c>
      <c r="G3" s="19" t="s">
        <v>4</v>
      </c>
      <c r="H3" s="19" t="s">
        <v>8</v>
      </c>
    </row>
    <row r="4" spans="1:8" ht="15">
      <c r="A4" s="44"/>
      <c r="B4" s="63" t="s">
        <v>14</v>
      </c>
      <c r="C4" s="64"/>
      <c r="D4" s="52"/>
      <c r="E4" s="52"/>
      <c r="F4" s="52"/>
      <c r="G4" s="52"/>
      <c r="H4" s="53"/>
    </row>
    <row r="5" spans="1:8" ht="78.75">
      <c r="A5" s="49">
        <v>1</v>
      </c>
      <c r="B5" s="43" t="s">
        <v>18</v>
      </c>
      <c r="C5" s="61" t="s">
        <v>93</v>
      </c>
      <c r="D5" s="21"/>
      <c r="E5" s="22"/>
      <c r="F5" s="7" t="s">
        <v>5</v>
      </c>
      <c r="G5" s="23">
        <v>1</v>
      </c>
      <c r="H5" s="24"/>
    </row>
    <row r="6" spans="1:8" ht="67.5">
      <c r="A6" s="49">
        <v>2</v>
      </c>
      <c r="B6" s="43" t="s">
        <v>19</v>
      </c>
      <c r="C6" s="34" t="s">
        <v>76</v>
      </c>
      <c r="D6" s="21"/>
      <c r="E6" s="22"/>
      <c r="F6" s="7" t="s">
        <v>5</v>
      </c>
      <c r="G6" s="23">
        <v>1</v>
      </c>
      <c r="H6" s="25"/>
    </row>
    <row r="7" spans="1:8" ht="22.5">
      <c r="A7" s="49">
        <v>3</v>
      </c>
      <c r="B7" s="43" t="s">
        <v>20</v>
      </c>
      <c r="C7" s="34" t="s">
        <v>75</v>
      </c>
      <c r="D7" s="21"/>
      <c r="E7" s="22"/>
      <c r="F7" s="7" t="s">
        <v>5</v>
      </c>
      <c r="G7" s="23">
        <v>1</v>
      </c>
      <c r="H7" s="24"/>
    </row>
    <row r="8" spans="1:8" s="26" customFormat="1" ht="45">
      <c r="A8" s="50">
        <v>4</v>
      </c>
      <c r="B8" s="43" t="s">
        <v>22</v>
      </c>
      <c r="C8" s="35" t="s">
        <v>23</v>
      </c>
      <c r="D8" s="32"/>
      <c r="E8" s="22"/>
      <c r="F8" s="7" t="s">
        <v>5</v>
      </c>
      <c r="G8" s="23">
        <v>1</v>
      </c>
      <c r="H8" s="24"/>
    </row>
    <row r="9" spans="1:8" ht="15.75">
      <c r="A9" s="51"/>
      <c r="B9" s="54" t="s">
        <v>25</v>
      </c>
      <c r="C9" s="52"/>
      <c r="D9" s="52"/>
      <c r="E9" s="52"/>
      <c r="F9" s="52"/>
      <c r="G9" s="52"/>
      <c r="H9" s="53"/>
    </row>
    <row r="10" spans="1:8" s="26" customFormat="1" ht="67.5">
      <c r="A10" s="50">
        <v>5</v>
      </c>
      <c r="B10" s="43" t="s">
        <v>24</v>
      </c>
      <c r="C10" s="35" t="s">
        <v>77</v>
      </c>
      <c r="D10" s="32"/>
      <c r="E10" s="22"/>
      <c r="F10" s="7" t="s">
        <v>5</v>
      </c>
      <c r="G10" s="23">
        <v>1</v>
      </c>
      <c r="H10" s="24"/>
    </row>
    <row r="11" spans="1:8" s="26" customFormat="1" ht="15.75">
      <c r="A11" s="50"/>
      <c r="B11" s="54" t="s">
        <v>26</v>
      </c>
      <c r="C11" s="52"/>
      <c r="D11" s="52"/>
      <c r="E11" s="52"/>
      <c r="F11" s="52"/>
      <c r="G11" s="52"/>
      <c r="H11" s="53"/>
    </row>
    <row r="12" spans="1:8" s="26" customFormat="1" ht="33.75">
      <c r="A12" s="50">
        <v>6</v>
      </c>
      <c r="B12" s="43" t="s">
        <v>71</v>
      </c>
      <c r="C12" s="35" t="s">
        <v>83</v>
      </c>
      <c r="D12" s="32"/>
      <c r="E12" s="22"/>
      <c r="F12" s="7" t="s">
        <v>5</v>
      </c>
      <c r="G12" s="23">
        <v>1</v>
      </c>
      <c r="H12" s="24"/>
    </row>
    <row r="13" spans="1:8" s="58" customFormat="1" ht="78.75">
      <c r="A13" s="49">
        <v>7</v>
      </c>
      <c r="B13" s="43" t="s">
        <v>28</v>
      </c>
      <c r="C13" s="62" t="s">
        <v>95</v>
      </c>
      <c r="D13" s="21"/>
      <c r="E13" s="22"/>
      <c r="F13" s="7" t="s">
        <v>5</v>
      </c>
      <c r="G13" s="23">
        <v>1</v>
      </c>
      <c r="H13" s="57"/>
    </row>
    <row r="14" spans="1:8" s="26" customFormat="1" ht="15.75">
      <c r="A14" s="50"/>
      <c r="B14" s="54" t="s">
        <v>27</v>
      </c>
      <c r="C14" s="52"/>
      <c r="D14" s="52"/>
      <c r="E14" s="52"/>
      <c r="F14" s="52"/>
      <c r="G14" s="52"/>
      <c r="H14" s="53"/>
    </row>
    <row r="15" spans="1:8" s="26" customFormat="1" ht="67.5">
      <c r="A15" s="49">
        <v>8</v>
      </c>
      <c r="B15" s="43" t="s">
        <v>29</v>
      </c>
      <c r="C15" s="34" t="s">
        <v>30</v>
      </c>
      <c r="D15" s="21"/>
      <c r="E15" s="22"/>
      <c r="F15" s="7" t="s">
        <v>5</v>
      </c>
      <c r="G15" s="23">
        <v>1</v>
      </c>
      <c r="H15" s="24"/>
    </row>
    <row r="16" spans="1:8" s="26" customFormat="1" ht="90">
      <c r="A16" s="49">
        <v>9</v>
      </c>
      <c r="B16" s="43" t="s">
        <v>80</v>
      </c>
      <c r="C16" s="34" t="s">
        <v>81</v>
      </c>
      <c r="D16" s="21"/>
      <c r="E16" s="22"/>
      <c r="F16" s="7" t="s">
        <v>5</v>
      </c>
      <c r="G16" s="23">
        <v>1</v>
      </c>
      <c r="H16" s="24"/>
    </row>
    <row r="17" spans="1:8" s="26" customFormat="1" ht="45">
      <c r="A17" s="49">
        <v>10</v>
      </c>
      <c r="B17" s="43" t="s">
        <v>78</v>
      </c>
      <c r="C17" s="34" t="s">
        <v>79</v>
      </c>
      <c r="D17" s="21"/>
      <c r="E17" s="22"/>
      <c r="F17" s="7" t="s">
        <v>5</v>
      </c>
      <c r="G17" s="23">
        <v>2</v>
      </c>
      <c r="H17" s="24"/>
    </row>
    <row r="18" spans="1:8" s="26" customFormat="1" ht="15.75">
      <c r="A18" s="50"/>
      <c r="B18" s="54" t="s">
        <v>31</v>
      </c>
      <c r="C18" s="52"/>
      <c r="D18" s="52"/>
      <c r="E18" s="52"/>
      <c r="F18" s="52"/>
      <c r="G18" s="52"/>
      <c r="H18" s="53"/>
    </row>
    <row r="19" spans="1:8" ht="90">
      <c r="A19" s="49">
        <v>11</v>
      </c>
      <c r="B19" s="43" t="s">
        <v>31</v>
      </c>
      <c r="C19" s="34" t="s">
        <v>32</v>
      </c>
      <c r="D19" s="55"/>
      <c r="E19" s="22"/>
      <c r="F19" s="7" t="s">
        <v>5</v>
      </c>
      <c r="G19" s="23">
        <v>1</v>
      </c>
      <c r="H19" s="24"/>
    </row>
    <row r="20" spans="1:8" ht="33.75">
      <c r="A20" s="49">
        <v>12</v>
      </c>
      <c r="B20" s="43" t="s">
        <v>34</v>
      </c>
      <c r="C20" s="34" t="s">
        <v>33</v>
      </c>
      <c r="D20" s="21"/>
      <c r="E20" s="22"/>
      <c r="F20" s="7" t="s">
        <v>5</v>
      </c>
      <c r="G20" s="23">
        <v>1</v>
      </c>
      <c r="H20" s="24"/>
    </row>
    <row r="21" spans="1:8" ht="22.5">
      <c r="A21" s="49">
        <v>13</v>
      </c>
      <c r="B21" s="43" t="s">
        <v>40</v>
      </c>
      <c r="C21" s="34" t="s">
        <v>35</v>
      </c>
      <c r="D21" s="21"/>
      <c r="E21" s="22"/>
      <c r="F21" s="7" t="s">
        <v>5</v>
      </c>
      <c r="G21" s="23">
        <v>1</v>
      </c>
      <c r="H21" s="24"/>
    </row>
    <row r="22" spans="1:8" s="26" customFormat="1" ht="15.75">
      <c r="A22" s="50"/>
      <c r="B22" s="54" t="s">
        <v>37</v>
      </c>
      <c r="C22" s="52"/>
      <c r="D22" s="52"/>
      <c r="E22" s="52"/>
      <c r="F22" s="52"/>
      <c r="G22" s="52"/>
      <c r="H22" s="53"/>
    </row>
    <row r="23" spans="1:8" ht="56.25">
      <c r="A23" s="49">
        <v>14</v>
      </c>
      <c r="B23" s="43" t="s">
        <v>37</v>
      </c>
      <c r="C23" s="34" t="s">
        <v>36</v>
      </c>
      <c r="D23" s="21"/>
      <c r="E23" s="22"/>
      <c r="F23" s="7" t="s">
        <v>5</v>
      </c>
      <c r="G23" s="23">
        <v>1</v>
      </c>
      <c r="H23" s="24"/>
    </row>
    <row r="24" spans="1:8" s="26" customFormat="1" ht="15.75">
      <c r="A24" s="50"/>
      <c r="B24" s="54" t="s">
        <v>43</v>
      </c>
      <c r="C24" s="52"/>
      <c r="D24" s="52"/>
      <c r="E24" s="52"/>
      <c r="F24" s="52"/>
      <c r="G24" s="52"/>
      <c r="H24" s="53"/>
    </row>
    <row r="25" spans="1:8" ht="56.25">
      <c r="A25" s="49">
        <v>15</v>
      </c>
      <c r="B25" s="43" t="s">
        <v>39</v>
      </c>
      <c r="C25" s="34" t="s">
        <v>38</v>
      </c>
      <c r="D25" s="21"/>
      <c r="E25" s="22"/>
      <c r="F25" s="7" t="s">
        <v>5</v>
      </c>
      <c r="G25" s="23">
        <v>1</v>
      </c>
      <c r="H25" s="24"/>
    </row>
    <row r="26" spans="1:8" ht="45">
      <c r="A26" s="49">
        <v>16</v>
      </c>
      <c r="B26" s="43" t="s">
        <v>42</v>
      </c>
      <c r="C26" s="34" t="s">
        <v>41</v>
      </c>
      <c r="D26" s="21"/>
      <c r="E26" s="22"/>
      <c r="F26" s="7" t="s">
        <v>5</v>
      </c>
      <c r="G26" s="23">
        <v>1</v>
      </c>
      <c r="H26" s="24"/>
    </row>
    <row r="27" spans="1:8" ht="78.75">
      <c r="A27" s="49">
        <v>17</v>
      </c>
      <c r="B27" s="43" t="s">
        <v>42</v>
      </c>
      <c r="C27" s="34" t="s">
        <v>44</v>
      </c>
      <c r="D27" s="21"/>
      <c r="E27" s="22"/>
      <c r="F27" s="7" t="s">
        <v>5</v>
      </c>
      <c r="G27" s="23">
        <v>1</v>
      </c>
      <c r="H27" s="24"/>
    </row>
    <row r="28" spans="1:8" ht="45">
      <c r="A28" s="49">
        <v>18</v>
      </c>
      <c r="B28" s="43" t="s">
        <v>42</v>
      </c>
      <c r="C28" s="34" t="s">
        <v>45</v>
      </c>
      <c r="D28" s="21"/>
      <c r="E28" s="22"/>
      <c r="F28" s="7" t="s">
        <v>5</v>
      </c>
      <c r="G28" s="23">
        <v>1</v>
      </c>
      <c r="H28" s="24"/>
    </row>
    <row r="29" spans="1:8" ht="101.25">
      <c r="A29" s="49">
        <v>19</v>
      </c>
      <c r="B29" s="43" t="s">
        <v>73</v>
      </c>
      <c r="C29" s="34" t="s">
        <v>74</v>
      </c>
      <c r="D29" s="21"/>
      <c r="E29" s="22"/>
      <c r="F29" s="7" t="s">
        <v>5</v>
      </c>
      <c r="G29" s="23">
        <v>1</v>
      </c>
      <c r="H29" s="24"/>
    </row>
    <row r="30" spans="1:8" s="26" customFormat="1" ht="15.75">
      <c r="A30" s="50"/>
      <c r="B30" s="54" t="s">
        <v>46</v>
      </c>
      <c r="C30" s="52"/>
      <c r="D30" s="52"/>
      <c r="E30" s="52"/>
      <c r="F30" s="52"/>
      <c r="G30" s="52"/>
      <c r="H30" s="53"/>
    </row>
    <row r="31" spans="1:8" ht="15">
      <c r="A31" s="49">
        <v>20</v>
      </c>
      <c r="B31" s="43" t="s">
        <v>48</v>
      </c>
      <c r="C31" s="34" t="s">
        <v>47</v>
      </c>
      <c r="D31" s="21"/>
      <c r="E31" s="22"/>
      <c r="F31" s="7" t="s">
        <v>5</v>
      </c>
      <c r="G31" s="23">
        <v>1</v>
      </c>
      <c r="H31" s="24"/>
    </row>
    <row r="32" spans="1:8" ht="15">
      <c r="A32" s="49">
        <v>21</v>
      </c>
      <c r="B32" s="43" t="s">
        <v>50</v>
      </c>
      <c r="C32" s="34" t="s">
        <v>49</v>
      </c>
      <c r="D32" s="21"/>
      <c r="E32" s="22"/>
      <c r="F32" s="7" t="s">
        <v>5</v>
      </c>
      <c r="G32" s="23">
        <v>1</v>
      </c>
      <c r="H32" s="24"/>
    </row>
    <row r="33" spans="1:8" ht="15">
      <c r="A33" s="49">
        <v>22</v>
      </c>
      <c r="B33" s="43" t="s">
        <v>52</v>
      </c>
      <c r="C33" s="34" t="s">
        <v>51</v>
      </c>
      <c r="D33" s="21"/>
      <c r="E33" s="22"/>
      <c r="F33" s="7" t="s">
        <v>13</v>
      </c>
      <c r="G33" s="23">
        <v>5</v>
      </c>
      <c r="H33" s="24"/>
    </row>
    <row r="34" spans="1:8" ht="22.5">
      <c r="A34" s="49">
        <v>23</v>
      </c>
      <c r="B34" s="43" t="s">
        <v>53</v>
      </c>
      <c r="C34" s="34" t="s">
        <v>94</v>
      </c>
      <c r="D34" s="21"/>
      <c r="E34" s="22"/>
      <c r="F34" s="7" t="s">
        <v>13</v>
      </c>
      <c r="G34" s="23">
        <v>30</v>
      </c>
      <c r="H34" s="24"/>
    </row>
    <row r="35" spans="1:8" ht="15">
      <c r="A35" s="49">
        <v>24</v>
      </c>
      <c r="B35" s="43" t="s">
        <v>55</v>
      </c>
      <c r="C35" s="34" t="s">
        <v>54</v>
      </c>
      <c r="D35" s="21"/>
      <c r="E35" s="22"/>
      <c r="F35" s="7" t="s">
        <v>13</v>
      </c>
      <c r="G35" s="23">
        <v>30</v>
      </c>
      <c r="H35" s="24"/>
    </row>
    <row r="36" spans="1:8" ht="15">
      <c r="A36" s="49">
        <v>25</v>
      </c>
      <c r="B36" s="43" t="s">
        <v>58</v>
      </c>
      <c r="C36" s="34" t="s">
        <v>56</v>
      </c>
      <c r="D36" s="21"/>
      <c r="E36" s="22"/>
      <c r="F36" s="7" t="s">
        <v>5</v>
      </c>
      <c r="G36" s="23">
        <v>1</v>
      </c>
      <c r="H36" s="24"/>
    </row>
    <row r="37" spans="1:8" ht="15">
      <c r="A37" s="49">
        <v>26</v>
      </c>
      <c r="B37" s="43" t="s">
        <v>59</v>
      </c>
      <c r="C37" s="34" t="s">
        <v>57</v>
      </c>
      <c r="D37" s="21"/>
      <c r="E37" s="22"/>
      <c r="F37" s="7" t="s">
        <v>5</v>
      </c>
      <c r="G37" s="23">
        <v>1</v>
      </c>
      <c r="H37" s="24"/>
    </row>
    <row r="38" spans="1:8" s="26" customFormat="1" ht="15.75">
      <c r="A38" s="50"/>
      <c r="B38" s="54" t="s">
        <v>60</v>
      </c>
      <c r="C38" s="52"/>
      <c r="D38" s="52"/>
      <c r="E38" s="52"/>
      <c r="F38" s="52"/>
      <c r="G38" s="52"/>
      <c r="H38" s="53"/>
    </row>
    <row r="39" spans="1:8" ht="15">
      <c r="A39" s="49">
        <v>27</v>
      </c>
      <c r="B39" s="43" t="s">
        <v>61</v>
      </c>
      <c r="C39" s="34" t="s">
        <v>62</v>
      </c>
      <c r="D39" s="21"/>
      <c r="E39" s="22"/>
      <c r="F39" s="7" t="s">
        <v>72</v>
      </c>
      <c r="G39" s="23">
        <v>1</v>
      </c>
      <c r="H39" s="24"/>
    </row>
    <row r="40" spans="1:8" ht="22.5">
      <c r="A40" s="49">
        <v>28</v>
      </c>
      <c r="B40" s="43" t="s">
        <v>61</v>
      </c>
      <c r="C40" s="34" t="s">
        <v>63</v>
      </c>
      <c r="D40" s="21"/>
      <c r="E40" s="22"/>
      <c r="F40" s="7" t="s">
        <v>72</v>
      </c>
      <c r="G40" s="23">
        <v>1</v>
      </c>
      <c r="H40" s="24"/>
    </row>
    <row r="41" spans="1:8" ht="15">
      <c r="A41" s="49">
        <v>29</v>
      </c>
      <c r="B41" s="43" t="s">
        <v>61</v>
      </c>
      <c r="C41" s="34" t="s">
        <v>64</v>
      </c>
      <c r="D41" s="21"/>
      <c r="E41" s="22"/>
      <c r="F41" s="7" t="s">
        <v>72</v>
      </c>
      <c r="G41" s="23">
        <v>1</v>
      </c>
      <c r="H41" s="24"/>
    </row>
    <row r="42" spans="1:8" ht="15">
      <c r="A42" s="49">
        <v>30</v>
      </c>
      <c r="B42" s="43" t="s">
        <v>61</v>
      </c>
      <c r="C42" s="34" t="s">
        <v>69</v>
      </c>
      <c r="D42" s="21"/>
      <c r="E42" s="22"/>
      <c r="F42" s="7" t="s">
        <v>72</v>
      </c>
      <c r="G42" s="23">
        <v>1</v>
      </c>
      <c r="H42" s="24"/>
    </row>
    <row r="43" spans="1:8" ht="15">
      <c r="A43" s="49">
        <v>31</v>
      </c>
      <c r="B43" s="43" t="s">
        <v>70</v>
      </c>
      <c r="C43" s="34" t="s">
        <v>65</v>
      </c>
      <c r="D43" s="21"/>
      <c r="E43" s="22"/>
      <c r="F43" s="7" t="s">
        <v>72</v>
      </c>
      <c r="G43" s="23">
        <v>1</v>
      </c>
      <c r="H43" s="24"/>
    </row>
    <row r="44" spans="1:8" ht="22.5">
      <c r="A44" s="49">
        <v>32</v>
      </c>
      <c r="B44" s="43" t="s">
        <v>70</v>
      </c>
      <c r="C44" s="34" t="s">
        <v>66</v>
      </c>
      <c r="D44" s="21"/>
      <c r="E44" s="22"/>
      <c r="F44" s="7" t="s">
        <v>72</v>
      </c>
      <c r="G44" s="23">
        <v>1</v>
      </c>
      <c r="H44" s="24"/>
    </row>
    <row r="45" spans="1:8" ht="15">
      <c r="A45" s="49">
        <v>33</v>
      </c>
      <c r="B45" s="43" t="s">
        <v>70</v>
      </c>
      <c r="C45" s="34" t="s">
        <v>67</v>
      </c>
      <c r="D45" s="21"/>
      <c r="E45" s="22"/>
      <c r="F45" s="7" t="s">
        <v>72</v>
      </c>
      <c r="G45" s="23">
        <v>1</v>
      </c>
      <c r="H45" s="24"/>
    </row>
    <row r="46" spans="1:8" ht="33.75">
      <c r="A46" s="49">
        <v>34</v>
      </c>
      <c r="B46" s="43" t="s">
        <v>70</v>
      </c>
      <c r="C46" s="34" t="s">
        <v>68</v>
      </c>
      <c r="D46" s="21"/>
      <c r="E46" s="22"/>
      <c r="F46" s="7" t="s">
        <v>72</v>
      </c>
      <c r="G46" s="23">
        <v>1</v>
      </c>
      <c r="H46" s="24"/>
    </row>
    <row r="47" spans="1:8" ht="15.75" thickBot="1">
      <c r="A47" s="49">
        <v>35</v>
      </c>
      <c r="B47" s="43" t="s">
        <v>70</v>
      </c>
      <c r="C47" s="34" t="s">
        <v>15</v>
      </c>
      <c r="D47" s="21"/>
      <c r="E47" s="22"/>
      <c r="F47" s="7" t="s">
        <v>12</v>
      </c>
      <c r="G47" s="23">
        <v>1</v>
      </c>
      <c r="H47" s="24"/>
    </row>
    <row r="48" spans="1:247" ht="15.75" thickBot="1">
      <c r="A48" s="30"/>
      <c r="B48" s="2"/>
      <c r="C48" s="33" t="s">
        <v>11</v>
      </c>
      <c r="D48" s="5"/>
      <c r="E48" s="2"/>
      <c r="F48" s="2"/>
      <c r="G48" s="2"/>
      <c r="H48" s="6">
        <f>SUM(H5:H47)</f>
        <v>0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</row>
    <row r="49" spans="1:247" ht="15.75" thickBot="1">
      <c r="A49" s="30"/>
      <c r="B49" s="2"/>
      <c r="C49" s="2" t="s">
        <v>9</v>
      </c>
      <c r="D49" s="2"/>
      <c r="E49" s="2"/>
      <c r="F49" s="2"/>
      <c r="G49" s="2"/>
      <c r="H49" s="28">
        <f>H50-H48</f>
        <v>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</row>
    <row r="50" spans="1:247" ht="15.75" thickBot="1">
      <c r="A50" s="31"/>
      <c r="B50" s="3"/>
      <c r="C50" s="3" t="s">
        <v>10</v>
      </c>
      <c r="D50" s="3"/>
      <c r="E50" s="4"/>
      <c r="F50" s="3"/>
      <c r="G50" s="3"/>
      <c r="H50" s="29">
        <f>H48*1.21</f>
        <v>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</row>
  </sheetData>
  <sheetProtection/>
  <mergeCells count="1">
    <mergeCell ref="B4:C4"/>
  </mergeCells>
  <printOptions/>
  <pageMargins left="0.7" right="0.7" top="0.787401575" bottom="0.787401575" header="0.3" footer="0.3"/>
  <pageSetup fitToWidth="0" fitToHeight="1" horizontalDpi="600" verticalDpi="600" orientation="portrait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50"/>
  <sheetViews>
    <sheetView tabSelected="1" zoomScalePageLayoutView="0" workbookViewId="0" topLeftCell="A1">
      <selection activeCell="D13" sqref="D13"/>
    </sheetView>
  </sheetViews>
  <sheetFormatPr defaultColWidth="8.8515625" defaultRowHeight="15"/>
  <cols>
    <col min="1" max="1" width="11.7109375" style="15" customWidth="1"/>
    <col min="2" max="2" width="27.7109375" style="15" customWidth="1"/>
    <col min="3" max="3" width="77.140625" style="15" customWidth="1"/>
    <col min="4" max="4" width="17.421875" style="15" bestFit="1" customWidth="1"/>
    <col min="5" max="5" width="12.28125" style="15" customWidth="1"/>
    <col min="6" max="6" width="9.00390625" style="15" customWidth="1"/>
    <col min="7" max="7" width="12.28125" style="27" customWidth="1"/>
    <col min="8" max="8" width="14.8515625" style="15" customWidth="1"/>
    <col min="9" max="16384" width="8.8515625" style="15" customWidth="1"/>
  </cols>
  <sheetData>
    <row r="1" spans="1:8" ht="15.75">
      <c r="A1" s="8" t="s">
        <v>0</v>
      </c>
      <c r="B1" s="41"/>
      <c r="C1" s="9" t="s">
        <v>92</v>
      </c>
      <c r="D1" s="10"/>
      <c r="E1" s="11"/>
      <c r="F1" s="12"/>
      <c r="G1" s="13"/>
      <c r="H1" s="14"/>
    </row>
    <row r="2" spans="1:8" ht="15.75" thickBot="1">
      <c r="A2" s="37" t="s">
        <v>1</v>
      </c>
      <c r="B2" s="42"/>
      <c r="C2" s="38"/>
      <c r="D2" s="39"/>
      <c r="E2" s="40"/>
      <c r="F2" s="16"/>
      <c r="G2" s="17"/>
      <c r="H2" s="18"/>
    </row>
    <row r="3" spans="1:8" ht="29.25" thickBot="1">
      <c r="A3" s="45" t="s">
        <v>2</v>
      </c>
      <c r="B3" s="46" t="s">
        <v>17</v>
      </c>
      <c r="C3" s="47" t="s">
        <v>6</v>
      </c>
      <c r="D3" s="48" t="s">
        <v>16</v>
      </c>
      <c r="E3" s="36" t="s">
        <v>7</v>
      </c>
      <c r="F3" s="20" t="s">
        <v>3</v>
      </c>
      <c r="G3" s="19" t="s">
        <v>4</v>
      </c>
      <c r="H3" s="19" t="s">
        <v>8</v>
      </c>
    </row>
    <row r="4" spans="1:8" ht="15">
      <c r="A4" s="44"/>
      <c r="B4" s="63" t="s">
        <v>14</v>
      </c>
      <c r="C4" s="64"/>
      <c r="D4" s="52"/>
      <c r="E4" s="52"/>
      <c r="F4" s="52"/>
      <c r="G4" s="52"/>
      <c r="H4" s="53"/>
    </row>
    <row r="5" spans="1:8" ht="78.75">
      <c r="A5" s="49">
        <v>1</v>
      </c>
      <c r="B5" s="43" t="s">
        <v>18</v>
      </c>
      <c r="C5" s="61" t="s">
        <v>93</v>
      </c>
      <c r="D5" s="21"/>
      <c r="E5" s="22"/>
      <c r="F5" s="7" t="s">
        <v>5</v>
      </c>
      <c r="G5" s="23">
        <v>1</v>
      </c>
      <c r="H5" s="24"/>
    </row>
    <row r="6" spans="1:8" ht="67.5">
      <c r="A6" s="49">
        <v>2</v>
      </c>
      <c r="B6" s="43" t="s">
        <v>19</v>
      </c>
      <c r="C6" s="34" t="s">
        <v>76</v>
      </c>
      <c r="D6" s="21"/>
      <c r="E6" s="22"/>
      <c r="F6" s="7" t="s">
        <v>5</v>
      </c>
      <c r="G6" s="23">
        <v>1</v>
      </c>
      <c r="H6" s="25"/>
    </row>
    <row r="7" spans="1:8" ht="22.5">
      <c r="A7" s="49">
        <v>3</v>
      </c>
      <c r="B7" s="43" t="s">
        <v>20</v>
      </c>
      <c r="C7" s="34" t="s">
        <v>75</v>
      </c>
      <c r="D7" s="21"/>
      <c r="E7" s="22"/>
      <c r="F7" s="7" t="s">
        <v>5</v>
      </c>
      <c r="G7" s="23">
        <v>1</v>
      </c>
      <c r="H7" s="24"/>
    </row>
    <row r="8" spans="1:8" s="26" customFormat="1" ht="45">
      <c r="A8" s="50">
        <v>4</v>
      </c>
      <c r="B8" s="43" t="s">
        <v>22</v>
      </c>
      <c r="C8" s="35" t="s">
        <v>23</v>
      </c>
      <c r="D8" s="32"/>
      <c r="E8" s="22"/>
      <c r="F8" s="7" t="s">
        <v>5</v>
      </c>
      <c r="G8" s="23">
        <v>1</v>
      </c>
      <c r="H8" s="24"/>
    </row>
    <row r="9" spans="1:8" ht="15.75">
      <c r="A9" s="51"/>
      <c r="B9" s="54" t="s">
        <v>25</v>
      </c>
      <c r="C9" s="52"/>
      <c r="D9" s="52"/>
      <c r="E9" s="52"/>
      <c r="F9" s="52"/>
      <c r="G9" s="52"/>
      <c r="H9" s="53"/>
    </row>
    <row r="10" spans="1:8" s="26" customFormat="1" ht="67.5">
      <c r="A10" s="50">
        <v>5</v>
      </c>
      <c r="B10" s="43" t="s">
        <v>24</v>
      </c>
      <c r="C10" s="35" t="s">
        <v>77</v>
      </c>
      <c r="D10" s="32"/>
      <c r="E10" s="22"/>
      <c r="F10" s="7" t="s">
        <v>5</v>
      </c>
      <c r="G10" s="23">
        <v>1</v>
      </c>
      <c r="H10" s="24"/>
    </row>
    <row r="11" spans="1:8" s="26" customFormat="1" ht="15.75">
      <c r="A11" s="50"/>
      <c r="B11" s="54" t="s">
        <v>26</v>
      </c>
      <c r="C11" s="52"/>
      <c r="D11" s="52"/>
      <c r="E11" s="52"/>
      <c r="F11" s="52"/>
      <c r="G11" s="52"/>
      <c r="H11" s="53"/>
    </row>
    <row r="12" spans="1:8" s="26" customFormat="1" ht="33.75">
      <c r="A12" s="50">
        <v>6</v>
      </c>
      <c r="B12" s="43" t="s">
        <v>71</v>
      </c>
      <c r="C12" s="35" t="s">
        <v>83</v>
      </c>
      <c r="D12" s="32"/>
      <c r="E12" s="22"/>
      <c r="F12" s="7" t="s">
        <v>5</v>
      </c>
      <c r="G12" s="23">
        <v>1</v>
      </c>
      <c r="H12" s="24"/>
    </row>
    <row r="13" spans="1:8" s="58" customFormat="1" ht="78.75">
      <c r="A13" s="49">
        <v>7</v>
      </c>
      <c r="B13" s="43" t="s">
        <v>28</v>
      </c>
      <c r="C13" s="62" t="s">
        <v>95</v>
      </c>
      <c r="D13" s="21"/>
      <c r="E13" s="22"/>
      <c r="F13" s="7" t="s">
        <v>5</v>
      </c>
      <c r="G13" s="23">
        <v>1</v>
      </c>
      <c r="H13" s="57"/>
    </row>
    <row r="14" spans="1:8" s="26" customFormat="1" ht="15.75">
      <c r="A14" s="50"/>
      <c r="B14" s="54" t="s">
        <v>27</v>
      </c>
      <c r="C14" s="52"/>
      <c r="D14" s="52"/>
      <c r="E14" s="52"/>
      <c r="F14" s="52"/>
      <c r="G14" s="52"/>
      <c r="H14" s="53"/>
    </row>
    <row r="15" spans="1:8" s="26" customFormat="1" ht="67.5">
      <c r="A15" s="49">
        <v>8</v>
      </c>
      <c r="B15" s="43" t="s">
        <v>29</v>
      </c>
      <c r="C15" s="34" t="s">
        <v>30</v>
      </c>
      <c r="D15" s="21"/>
      <c r="E15" s="22"/>
      <c r="F15" s="7" t="s">
        <v>5</v>
      </c>
      <c r="G15" s="23">
        <v>1</v>
      </c>
      <c r="H15" s="24"/>
    </row>
    <row r="16" spans="1:8" s="26" customFormat="1" ht="90">
      <c r="A16" s="49">
        <v>9</v>
      </c>
      <c r="B16" s="43" t="s">
        <v>80</v>
      </c>
      <c r="C16" s="34" t="s">
        <v>81</v>
      </c>
      <c r="D16" s="21"/>
      <c r="E16" s="22"/>
      <c r="F16" s="7" t="s">
        <v>5</v>
      </c>
      <c r="G16" s="23">
        <v>1</v>
      </c>
      <c r="H16" s="24"/>
    </row>
    <row r="17" spans="1:8" s="26" customFormat="1" ht="45">
      <c r="A17" s="49">
        <v>10</v>
      </c>
      <c r="B17" s="43" t="s">
        <v>78</v>
      </c>
      <c r="C17" s="34" t="s">
        <v>79</v>
      </c>
      <c r="D17" s="21"/>
      <c r="E17" s="22"/>
      <c r="F17" s="7" t="s">
        <v>5</v>
      </c>
      <c r="G17" s="23">
        <v>2</v>
      </c>
      <c r="H17" s="24"/>
    </row>
    <row r="18" spans="1:8" s="26" customFormat="1" ht="15.75">
      <c r="A18" s="50"/>
      <c r="B18" s="54" t="s">
        <v>31</v>
      </c>
      <c r="C18" s="52"/>
      <c r="D18" s="52"/>
      <c r="E18" s="52"/>
      <c r="F18" s="52"/>
      <c r="G18" s="52"/>
      <c r="H18" s="53"/>
    </row>
    <row r="19" spans="1:8" ht="90">
      <c r="A19" s="49">
        <v>11</v>
      </c>
      <c r="B19" s="43" t="s">
        <v>31</v>
      </c>
      <c r="C19" s="34" t="s">
        <v>32</v>
      </c>
      <c r="D19" s="55"/>
      <c r="E19" s="22"/>
      <c r="F19" s="7" t="s">
        <v>5</v>
      </c>
      <c r="G19" s="23">
        <v>1</v>
      </c>
      <c r="H19" s="24"/>
    </row>
    <row r="20" spans="1:8" ht="33.75">
      <c r="A20" s="49">
        <v>12</v>
      </c>
      <c r="B20" s="43" t="s">
        <v>34</v>
      </c>
      <c r="C20" s="34" t="s">
        <v>33</v>
      </c>
      <c r="D20" s="21"/>
      <c r="E20" s="22"/>
      <c r="F20" s="7" t="s">
        <v>5</v>
      </c>
      <c r="G20" s="23">
        <v>1</v>
      </c>
      <c r="H20" s="24"/>
    </row>
    <row r="21" spans="1:8" ht="22.5">
      <c r="A21" s="49">
        <v>13</v>
      </c>
      <c r="B21" s="43" t="s">
        <v>40</v>
      </c>
      <c r="C21" s="34" t="s">
        <v>35</v>
      </c>
      <c r="D21" s="21"/>
      <c r="E21" s="22"/>
      <c r="F21" s="7" t="s">
        <v>5</v>
      </c>
      <c r="G21" s="23">
        <v>1</v>
      </c>
      <c r="H21" s="24"/>
    </row>
    <row r="22" spans="1:8" s="26" customFormat="1" ht="15.75">
      <c r="A22" s="50"/>
      <c r="B22" s="54" t="s">
        <v>37</v>
      </c>
      <c r="C22" s="52"/>
      <c r="D22" s="52"/>
      <c r="E22" s="52"/>
      <c r="F22" s="52"/>
      <c r="G22" s="52"/>
      <c r="H22" s="53"/>
    </row>
    <row r="23" spans="1:8" ht="56.25">
      <c r="A23" s="49">
        <v>14</v>
      </c>
      <c r="B23" s="43" t="s">
        <v>37</v>
      </c>
      <c r="C23" s="34" t="s">
        <v>36</v>
      </c>
      <c r="D23" s="21"/>
      <c r="E23" s="22"/>
      <c r="F23" s="7" t="s">
        <v>5</v>
      </c>
      <c r="G23" s="23">
        <v>1</v>
      </c>
      <c r="H23" s="24"/>
    </row>
    <row r="24" spans="1:8" s="26" customFormat="1" ht="15.75">
      <c r="A24" s="50"/>
      <c r="B24" s="54" t="s">
        <v>43</v>
      </c>
      <c r="C24" s="52"/>
      <c r="D24" s="52"/>
      <c r="E24" s="52"/>
      <c r="F24" s="52"/>
      <c r="G24" s="52"/>
      <c r="H24" s="53"/>
    </row>
    <row r="25" spans="1:8" ht="56.25">
      <c r="A25" s="49">
        <v>15</v>
      </c>
      <c r="B25" s="43" t="s">
        <v>39</v>
      </c>
      <c r="C25" s="34" t="s">
        <v>38</v>
      </c>
      <c r="D25" s="21"/>
      <c r="E25" s="22"/>
      <c r="F25" s="7" t="s">
        <v>5</v>
      </c>
      <c r="G25" s="23">
        <v>1</v>
      </c>
      <c r="H25" s="24"/>
    </row>
    <row r="26" spans="1:8" ht="45">
      <c r="A26" s="49">
        <v>16</v>
      </c>
      <c r="B26" s="43" t="s">
        <v>42</v>
      </c>
      <c r="C26" s="34" t="s">
        <v>41</v>
      </c>
      <c r="D26" s="21"/>
      <c r="E26" s="22"/>
      <c r="F26" s="7" t="s">
        <v>5</v>
      </c>
      <c r="G26" s="23">
        <v>1</v>
      </c>
      <c r="H26" s="24"/>
    </row>
    <row r="27" spans="1:8" ht="78.75">
      <c r="A27" s="49">
        <v>17</v>
      </c>
      <c r="B27" s="43" t="s">
        <v>42</v>
      </c>
      <c r="C27" s="34" t="s">
        <v>44</v>
      </c>
      <c r="D27" s="21"/>
      <c r="E27" s="22"/>
      <c r="F27" s="7" t="s">
        <v>5</v>
      </c>
      <c r="G27" s="23">
        <v>1</v>
      </c>
      <c r="H27" s="24"/>
    </row>
    <row r="28" spans="1:8" ht="45">
      <c r="A28" s="49">
        <v>18</v>
      </c>
      <c r="B28" s="43" t="s">
        <v>42</v>
      </c>
      <c r="C28" s="34" t="s">
        <v>45</v>
      </c>
      <c r="D28" s="21"/>
      <c r="E28" s="22"/>
      <c r="F28" s="7" t="s">
        <v>5</v>
      </c>
      <c r="G28" s="23">
        <v>1</v>
      </c>
      <c r="H28" s="24"/>
    </row>
    <row r="29" spans="1:8" ht="101.25">
      <c r="A29" s="49">
        <v>19</v>
      </c>
      <c r="B29" s="43" t="s">
        <v>73</v>
      </c>
      <c r="C29" s="34" t="s">
        <v>74</v>
      </c>
      <c r="D29" s="21"/>
      <c r="E29" s="22"/>
      <c r="F29" s="7" t="s">
        <v>5</v>
      </c>
      <c r="G29" s="23">
        <v>1</v>
      </c>
      <c r="H29" s="24"/>
    </row>
    <row r="30" spans="1:8" s="26" customFormat="1" ht="15.75">
      <c r="A30" s="50"/>
      <c r="B30" s="54" t="s">
        <v>46</v>
      </c>
      <c r="C30" s="52"/>
      <c r="D30" s="52"/>
      <c r="E30" s="52"/>
      <c r="F30" s="52"/>
      <c r="G30" s="52"/>
      <c r="H30" s="53"/>
    </row>
    <row r="31" spans="1:8" ht="15">
      <c r="A31" s="49">
        <v>20</v>
      </c>
      <c r="B31" s="43" t="s">
        <v>48</v>
      </c>
      <c r="C31" s="34" t="s">
        <v>47</v>
      </c>
      <c r="D31" s="21"/>
      <c r="E31" s="22"/>
      <c r="F31" s="7" t="s">
        <v>5</v>
      </c>
      <c r="G31" s="23">
        <v>1</v>
      </c>
      <c r="H31" s="24"/>
    </row>
    <row r="32" spans="1:8" ht="15">
      <c r="A32" s="49">
        <v>21</v>
      </c>
      <c r="B32" s="43" t="s">
        <v>50</v>
      </c>
      <c r="C32" s="34" t="s">
        <v>49</v>
      </c>
      <c r="D32" s="21"/>
      <c r="E32" s="22"/>
      <c r="F32" s="7" t="s">
        <v>5</v>
      </c>
      <c r="G32" s="23">
        <v>1</v>
      </c>
      <c r="H32" s="24"/>
    </row>
    <row r="33" spans="1:8" ht="15">
      <c r="A33" s="49">
        <v>22</v>
      </c>
      <c r="B33" s="43" t="s">
        <v>52</v>
      </c>
      <c r="C33" s="34" t="s">
        <v>51</v>
      </c>
      <c r="D33" s="21"/>
      <c r="E33" s="22"/>
      <c r="F33" s="7" t="s">
        <v>13</v>
      </c>
      <c r="G33" s="23">
        <v>5</v>
      </c>
      <c r="H33" s="24"/>
    </row>
    <row r="34" spans="1:8" ht="22.5">
      <c r="A34" s="49">
        <v>23</v>
      </c>
      <c r="B34" s="43" t="s">
        <v>53</v>
      </c>
      <c r="C34" s="34" t="s">
        <v>94</v>
      </c>
      <c r="D34" s="21"/>
      <c r="E34" s="22"/>
      <c r="F34" s="7" t="s">
        <v>13</v>
      </c>
      <c r="G34" s="23">
        <v>30</v>
      </c>
      <c r="H34" s="24"/>
    </row>
    <row r="35" spans="1:8" ht="15">
      <c r="A35" s="49">
        <v>24</v>
      </c>
      <c r="B35" s="43" t="s">
        <v>55</v>
      </c>
      <c r="C35" s="34" t="s">
        <v>54</v>
      </c>
      <c r="D35" s="21"/>
      <c r="E35" s="22"/>
      <c r="F35" s="7" t="s">
        <v>13</v>
      </c>
      <c r="G35" s="23">
        <v>30</v>
      </c>
      <c r="H35" s="24"/>
    </row>
    <row r="36" spans="1:8" ht="15">
      <c r="A36" s="49">
        <v>25</v>
      </c>
      <c r="B36" s="43" t="s">
        <v>58</v>
      </c>
      <c r="C36" s="34" t="s">
        <v>56</v>
      </c>
      <c r="D36" s="21"/>
      <c r="E36" s="22"/>
      <c r="F36" s="7" t="s">
        <v>5</v>
      </c>
      <c r="G36" s="23">
        <v>1</v>
      </c>
      <c r="H36" s="24"/>
    </row>
    <row r="37" spans="1:8" ht="15">
      <c r="A37" s="49">
        <v>26</v>
      </c>
      <c r="B37" s="43" t="s">
        <v>59</v>
      </c>
      <c r="C37" s="34" t="s">
        <v>57</v>
      </c>
      <c r="D37" s="21"/>
      <c r="E37" s="22"/>
      <c r="F37" s="7" t="s">
        <v>5</v>
      </c>
      <c r="G37" s="23">
        <v>1</v>
      </c>
      <c r="H37" s="24"/>
    </row>
    <row r="38" spans="1:8" s="26" customFormat="1" ht="15.75">
      <c r="A38" s="50"/>
      <c r="B38" s="54" t="s">
        <v>60</v>
      </c>
      <c r="C38" s="52"/>
      <c r="D38" s="52"/>
      <c r="E38" s="52"/>
      <c r="F38" s="52"/>
      <c r="G38" s="52"/>
      <c r="H38" s="53"/>
    </row>
    <row r="39" spans="1:8" ht="15">
      <c r="A39" s="49">
        <v>27</v>
      </c>
      <c r="B39" s="43" t="s">
        <v>61</v>
      </c>
      <c r="C39" s="34" t="s">
        <v>62</v>
      </c>
      <c r="D39" s="21"/>
      <c r="E39" s="22"/>
      <c r="F39" s="7" t="s">
        <v>72</v>
      </c>
      <c r="G39" s="23">
        <v>1</v>
      </c>
      <c r="H39" s="24"/>
    </row>
    <row r="40" spans="1:8" ht="22.5">
      <c r="A40" s="49">
        <v>28</v>
      </c>
      <c r="B40" s="43" t="s">
        <v>61</v>
      </c>
      <c r="C40" s="34" t="s">
        <v>63</v>
      </c>
      <c r="D40" s="21"/>
      <c r="E40" s="22"/>
      <c r="F40" s="7" t="s">
        <v>72</v>
      </c>
      <c r="G40" s="23">
        <v>1</v>
      </c>
      <c r="H40" s="24"/>
    </row>
    <row r="41" spans="1:8" ht="15">
      <c r="A41" s="49">
        <v>29</v>
      </c>
      <c r="B41" s="43" t="s">
        <v>61</v>
      </c>
      <c r="C41" s="34" t="s">
        <v>64</v>
      </c>
      <c r="D41" s="21"/>
      <c r="E41" s="22"/>
      <c r="F41" s="7" t="s">
        <v>72</v>
      </c>
      <c r="G41" s="23">
        <v>1</v>
      </c>
      <c r="H41" s="24"/>
    </row>
    <row r="42" spans="1:8" ht="15">
      <c r="A42" s="49">
        <v>30</v>
      </c>
      <c r="B42" s="43" t="s">
        <v>61</v>
      </c>
      <c r="C42" s="34" t="s">
        <v>69</v>
      </c>
      <c r="D42" s="21"/>
      <c r="E42" s="22"/>
      <c r="F42" s="7" t="s">
        <v>72</v>
      </c>
      <c r="G42" s="23">
        <v>1</v>
      </c>
      <c r="H42" s="24"/>
    </row>
    <row r="43" spans="1:8" ht="15">
      <c r="A43" s="49">
        <v>31</v>
      </c>
      <c r="B43" s="43" t="s">
        <v>70</v>
      </c>
      <c r="C43" s="34" t="s">
        <v>65</v>
      </c>
      <c r="D43" s="21"/>
      <c r="E43" s="22"/>
      <c r="F43" s="7" t="s">
        <v>72</v>
      </c>
      <c r="G43" s="23">
        <v>1</v>
      </c>
      <c r="H43" s="24"/>
    </row>
    <row r="44" spans="1:8" ht="22.5">
      <c r="A44" s="49">
        <v>32</v>
      </c>
      <c r="B44" s="43" t="s">
        <v>70</v>
      </c>
      <c r="C44" s="34" t="s">
        <v>66</v>
      </c>
      <c r="D44" s="21"/>
      <c r="E44" s="22"/>
      <c r="F44" s="7" t="s">
        <v>72</v>
      </c>
      <c r="G44" s="23">
        <v>1</v>
      </c>
      <c r="H44" s="24"/>
    </row>
    <row r="45" spans="1:8" ht="15">
      <c r="A45" s="49">
        <v>33</v>
      </c>
      <c r="B45" s="43" t="s">
        <v>70</v>
      </c>
      <c r="C45" s="34" t="s">
        <v>67</v>
      </c>
      <c r="D45" s="21"/>
      <c r="E45" s="22"/>
      <c r="F45" s="7" t="s">
        <v>72</v>
      </c>
      <c r="G45" s="23">
        <v>1</v>
      </c>
      <c r="H45" s="24"/>
    </row>
    <row r="46" spans="1:8" ht="33.75">
      <c r="A46" s="49">
        <v>34</v>
      </c>
      <c r="B46" s="43" t="s">
        <v>70</v>
      </c>
      <c r="C46" s="34" t="s">
        <v>68</v>
      </c>
      <c r="D46" s="21"/>
      <c r="E46" s="22"/>
      <c r="F46" s="7" t="s">
        <v>72</v>
      </c>
      <c r="G46" s="23">
        <v>1</v>
      </c>
      <c r="H46" s="24"/>
    </row>
    <row r="47" spans="1:8" ht="15.75" thickBot="1">
      <c r="A47" s="49">
        <v>35</v>
      </c>
      <c r="B47" s="43" t="s">
        <v>70</v>
      </c>
      <c r="C47" s="34" t="s">
        <v>15</v>
      </c>
      <c r="D47" s="21"/>
      <c r="E47" s="22"/>
      <c r="F47" s="7" t="s">
        <v>12</v>
      </c>
      <c r="G47" s="23">
        <v>1</v>
      </c>
      <c r="H47" s="24"/>
    </row>
    <row r="48" spans="1:247" ht="15.75" thickBot="1">
      <c r="A48" s="30"/>
      <c r="B48" s="2"/>
      <c r="C48" s="33" t="s">
        <v>11</v>
      </c>
      <c r="D48" s="5"/>
      <c r="E48" s="2"/>
      <c r="F48" s="2"/>
      <c r="G48" s="2"/>
      <c r="H48" s="6">
        <f>SUM(H5:H47)</f>
        <v>0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</row>
    <row r="49" spans="1:247" ht="15.75" thickBot="1">
      <c r="A49" s="30"/>
      <c r="B49" s="2"/>
      <c r="C49" s="2" t="s">
        <v>9</v>
      </c>
      <c r="D49" s="2"/>
      <c r="E49" s="2"/>
      <c r="F49" s="2"/>
      <c r="G49" s="2"/>
      <c r="H49" s="28">
        <f>H50-H48</f>
        <v>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</row>
    <row r="50" spans="1:247" ht="15.75" thickBot="1">
      <c r="A50" s="31"/>
      <c r="B50" s="3"/>
      <c r="C50" s="3" t="s">
        <v>10</v>
      </c>
      <c r="D50" s="3"/>
      <c r="E50" s="4"/>
      <c r="F50" s="3"/>
      <c r="G50" s="3"/>
      <c r="H50" s="29">
        <f>H48*1.21</f>
        <v>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</row>
  </sheetData>
  <sheetProtection/>
  <mergeCells count="1">
    <mergeCell ref="B4:C4"/>
  </mergeCells>
  <printOptions/>
  <pageMargins left="0.7" right="0.7" top="0.787401575" bottom="0.787401575" header="0.3" footer="0.3"/>
  <pageSetup fitToWidth="0" fitToHeight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 UHK</dc:creator>
  <cp:keywords/>
  <dc:description/>
  <cp:lastModifiedBy>Jaromír Hejl</cp:lastModifiedBy>
  <cp:lastPrinted>2018-05-04T11:20:05Z</cp:lastPrinted>
  <dcterms:created xsi:type="dcterms:W3CDTF">2008-05-19T10:10:23Z</dcterms:created>
  <dcterms:modified xsi:type="dcterms:W3CDTF">2018-05-04T12:10:35Z</dcterms:modified>
  <cp:category/>
  <cp:version/>
  <cp:contentType/>
  <cp:contentStatus/>
</cp:coreProperties>
</file>