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720" yWindow="645" windowWidth="27555" windowHeight="12255" activeTab="0"/>
  </bookViews>
  <sheets>
    <sheet name="VZMR mat.SW" sheetId="1" r:id="rId1"/>
  </sheets>
  <definedNames/>
  <calcPr calcId="145621"/>
</workbook>
</file>

<file path=xl/sharedStrings.xml><?xml version="1.0" encoding="utf-8"?>
<sst xmlns="http://schemas.openxmlformats.org/spreadsheetml/2006/main" count="27" uniqueCount="25">
  <si>
    <t>Položka</t>
  </si>
  <si>
    <t>Cena za 1 jednotku bez DPH</t>
  </si>
  <si>
    <t>Celková cena za položku bez DPH</t>
  </si>
  <si>
    <t>Zakázka</t>
  </si>
  <si>
    <t>Pracoviště</t>
  </si>
  <si>
    <t>Maximální celková cena položky bez DPH</t>
  </si>
  <si>
    <t>Celková nabídková cena za veřejnou zakázku bez DPH</t>
  </si>
  <si>
    <t>Žadatel o položku</t>
  </si>
  <si>
    <t>Příkazce operace</t>
  </si>
  <si>
    <t>Místo doručení; kontakní osoba</t>
  </si>
  <si>
    <t>4810 (Nábytek)</t>
  </si>
  <si>
    <t>Příloha č. 01 – Specifikace předmětu plnění veřejné zakázky</t>
  </si>
  <si>
    <t>Počet kusů</t>
  </si>
  <si>
    <t>nabízený výrobce a typ</t>
  </si>
  <si>
    <t>keyboard</t>
  </si>
  <si>
    <t xml:space="preserve">Minimální požadované specifikace </t>
  </si>
  <si>
    <t>dr. Zikl, PhD. ÚPPE</t>
  </si>
  <si>
    <t>prof. Vaníček</t>
  </si>
  <si>
    <t>ÚPPE</t>
  </si>
  <si>
    <t>HUD.katedra</t>
  </si>
  <si>
    <t>Technické specifikace nabízeného zboží</t>
  </si>
  <si>
    <t>digitální chrámové varhany</t>
  </si>
  <si>
    <t xml:space="preserve">3 manuály, s roletou
pedál - 32 tónů, přímý konkávní
paměťové kombinace
výškově nastavitelná lavice
pedál a lavice v ceně nástroje
Doprava nástroje do místa plnění bude zahrnuta v ceně nástroje. 
</t>
  </si>
  <si>
    <t>min. 61 kláves s dynamikou úhozu, velikost kláves - standardní, demo skladby + doprovodné styly, transpozice/ladění, metronom, reverb, LCD dispaly, sluchátkový výstup, vstup pro sustain pedál, USB; příslušenství: sustain pedál, síťový zdroj</t>
  </si>
  <si>
    <t>PdF - nám. Svobody 301, 2.patro, Hradec Králové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</si>
</sst>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Arial CE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4"/>
      <color theme="1"/>
      <name val="Verdana"/>
      <family val="2"/>
    </font>
    <font>
      <b/>
      <sz val="10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7" fillId="2" borderId="0">
      <alignment horizontal="right" vertical="center"/>
      <protection/>
    </xf>
    <xf numFmtId="0" fontId="7" fillId="2" borderId="0">
      <alignment horizontal="center" vertical="center"/>
      <protection/>
    </xf>
    <xf numFmtId="0" fontId="7" fillId="2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4">
    <xf numFmtId="0" fontId="0" fillId="0" borderId="0" xfId="0"/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8" fillId="0" borderId="0" xfId="0" applyFont="1" applyAlignment="1" applyProtection="1">
      <alignment/>
      <protection locked="0"/>
    </xf>
    <xf numFmtId="0" fontId="11" fillId="0" borderId="0" xfId="0" applyFont="1" applyAlignment="1">
      <alignment wrapText="1"/>
    </xf>
    <xf numFmtId="0" fontId="11" fillId="0" borderId="0" xfId="0" applyFont="1" applyProtection="1"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4" fontId="12" fillId="0" borderId="1" xfId="20" applyNumberFormat="1" applyFont="1" applyFill="1" applyBorder="1" applyAlignment="1" applyProtection="1">
      <alignment horizontal="center" vertical="center" wrapText="1"/>
      <protection/>
    </xf>
    <xf numFmtId="164" fontId="12" fillId="0" borderId="2" xfId="20" applyNumberFormat="1" applyFont="1" applyFill="1" applyBorder="1" applyAlignment="1" applyProtection="1">
      <alignment horizontal="center" vertical="center" wrapText="1"/>
      <protection/>
    </xf>
    <xf numFmtId="16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left" vertical="center" wrapText="1"/>
      <protection locked="0"/>
    </xf>
    <xf numFmtId="0" fontId="8" fillId="4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4" fontId="8" fillId="4" borderId="1" xfId="20" applyFont="1" applyFill="1" applyBorder="1" applyAlignment="1">
      <alignment horizontal="center" vertical="center"/>
    </xf>
    <xf numFmtId="44" fontId="8" fillId="4" borderId="2" xfId="20" applyFont="1" applyFill="1" applyBorder="1" applyAlignment="1">
      <alignment horizontal="center" vertical="center"/>
    </xf>
    <xf numFmtId="0" fontId="9" fillId="4" borderId="1" xfId="21" applyFont="1" applyFill="1" applyBorder="1" applyAlignment="1">
      <alignment horizontal="center" vertical="center" wrapText="1"/>
      <protection/>
    </xf>
    <xf numFmtId="0" fontId="9" fillId="4" borderId="2" xfId="21" applyFont="1" applyFill="1" applyBorder="1" applyAlignment="1">
      <alignment horizontal="center" vertical="center" wrapText="1"/>
      <protection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3" fillId="5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164" fontId="12" fillId="6" borderId="10" xfId="0" applyNumberFormat="1" applyFont="1" applyFill="1" applyBorder="1" applyAlignment="1" applyProtection="1">
      <alignment horizontal="center" vertical="center" wrapText="1"/>
      <protection/>
    </xf>
    <xf numFmtId="0" fontId="12" fillId="6" borderId="11" xfId="0" applyFont="1" applyFill="1" applyBorder="1" applyAlignment="1" applyProtection="1">
      <alignment horizontal="center" vertical="center" wrapText="1"/>
      <protection/>
    </xf>
    <xf numFmtId="0" fontId="12" fillId="7" borderId="12" xfId="0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/>
    </xf>
    <xf numFmtId="0" fontId="12" fillId="7" borderId="14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" xfId="21"/>
    <cellStyle name="normální 3" xfId="22"/>
    <cellStyle name="normální 2" xfId="23"/>
    <cellStyle name="normální 6 2" xfId="24"/>
    <cellStyle name="TableStyleLight1" xfId="25"/>
    <cellStyle name="normální 5" xfId="26"/>
    <cellStyle name="normální 3 2 2" xfId="27"/>
    <cellStyle name="normální 5 2" xfId="28"/>
    <cellStyle name="Procenta 2" xfId="29"/>
    <cellStyle name="S5M1" xfId="30"/>
    <cellStyle name="S6M1" xfId="31"/>
    <cellStyle name="S7M1" xfId="32"/>
    <cellStyle name="normální 4" xfId="33"/>
    <cellStyle name="normální 4 2" xfId="34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"/>
  <sheetViews>
    <sheetView tabSelected="1" zoomScale="70" zoomScaleNormal="70" workbookViewId="0" topLeftCell="D1">
      <selection activeCell="K13" sqref="K13"/>
    </sheetView>
  </sheetViews>
  <sheetFormatPr defaultColWidth="9.140625" defaultRowHeight="15"/>
  <cols>
    <col min="1" max="1" width="5.421875" style="2" customWidth="1"/>
    <col min="2" max="2" width="16.7109375" style="4" customWidth="1"/>
    <col min="3" max="3" width="91.421875" style="3" customWidth="1"/>
    <col min="4" max="4" width="9.8515625" style="2" customWidth="1"/>
    <col min="5" max="5" width="34.28125" style="2" customWidth="1"/>
    <col min="6" max="6" width="35.00390625" style="2" customWidth="1"/>
    <col min="7" max="7" width="20.140625" style="5" customWidth="1"/>
    <col min="8" max="8" width="24.28125" style="5" customWidth="1"/>
    <col min="9" max="9" width="26.8515625" style="6" customWidth="1"/>
    <col min="10" max="10" width="20.140625" style="1" customWidth="1"/>
    <col min="11" max="11" width="16.7109375" style="1" customWidth="1"/>
    <col min="12" max="12" width="11.7109375" style="1" customWidth="1"/>
    <col min="13" max="13" width="12.140625" style="1" customWidth="1"/>
    <col min="14" max="14" width="21.7109375" style="2" customWidth="1"/>
    <col min="15" max="16384" width="9.140625" style="2" customWidth="1"/>
  </cols>
  <sheetData>
    <row r="1" spans="1:14" ht="28.5" customHeight="1">
      <c r="A1" s="37" t="s">
        <v>11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4" ht="55.5" customHeight="1">
      <c r="A2" s="40" t="s">
        <v>0</v>
      </c>
      <c r="B2" s="41"/>
      <c r="C2" s="25" t="s">
        <v>15</v>
      </c>
      <c r="D2" s="24" t="s">
        <v>12</v>
      </c>
      <c r="E2" s="24" t="s">
        <v>13</v>
      </c>
      <c r="F2" s="24" t="s">
        <v>20</v>
      </c>
      <c r="G2" s="26" t="s">
        <v>1</v>
      </c>
      <c r="H2" s="26" t="s">
        <v>2</v>
      </c>
      <c r="I2" s="24" t="s">
        <v>5</v>
      </c>
      <c r="J2" s="27" t="s">
        <v>7</v>
      </c>
      <c r="K2" s="24" t="s">
        <v>8</v>
      </c>
      <c r="L2" s="27" t="s">
        <v>3</v>
      </c>
      <c r="M2" s="27" t="s">
        <v>4</v>
      </c>
      <c r="N2" s="28" t="s">
        <v>9</v>
      </c>
    </row>
    <row r="3" spans="1:14" ht="192.75" customHeight="1">
      <c r="A3" s="29">
        <v>1</v>
      </c>
      <c r="B3" s="22" t="s">
        <v>21</v>
      </c>
      <c r="C3" s="12" t="s">
        <v>22</v>
      </c>
      <c r="D3" s="14">
        <v>1</v>
      </c>
      <c r="E3" s="16"/>
      <c r="F3" s="16"/>
      <c r="G3" s="10"/>
      <c r="H3" s="8">
        <f>G3*D3</f>
        <v>0</v>
      </c>
      <c r="I3" s="18">
        <v>285942</v>
      </c>
      <c r="J3" s="20" t="s">
        <v>17</v>
      </c>
      <c r="K3" s="20" t="s">
        <v>17</v>
      </c>
      <c r="L3" s="20" t="s">
        <v>10</v>
      </c>
      <c r="M3" s="22" t="s">
        <v>19</v>
      </c>
      <c r="N3" s="42" t="s">
        <v>24</v>
      </c>
    </row>
    <row r="4" spans="1:14" ht="110.25" customHeight="1" thickBot="1">
      <c r="A4" s="30">
        <v>2</v>
      </c>
      <c r="B4" s="23" t="s">
        <v>14</v>
      </c>
      <c r="C4" s="13" t="s">
        <v>23</v>
      </c>
      <c r="D4" s="15">
        <v>2</v>
      </c>
      <c r="E4" s="17"/>
      <c r="F4" s="17"/>
      <c r="G4" s="11"/>
      <c r="H4" s="9">
        <f>D4*G4</f>
        <v>0</v>
      </c>
      <c r="I4" s="19">
        <v>8958</v>
      </c>
      <c r="J4" s="21" t="s">
        <v>16</v>
      </c>
      <c r="K4" s="21" t="s">
        <v>17</v>
      </c>
      <c r="L4" s="21">
        <v>4810</v>
      </c>
      <c r="M4" s="23" t="s">
        <v>18</v>
      </c>
      <c r="N4" s="43"/>
    </row>
    <row r="5" spans="7:13" ht="15.75" customHeight="1">
      <c r="G5" s="31" t="s">
        <v>6</v>
      </c>
      <c r="H5" s="32"/>
      <c r="I5" s="35">
        <f>SUM(H3:H4)</f>
        <v>0</v>
      </c>
      <c r="J5" s="7"/>
      <c r="K5" s="7"/>
      <c r="L5" s="7"/>
      <c r="M5" s="7"/>
    </row>
    <row r="6" spans="7:9" ht="15.75" customHeight="1" thickBot="1">
      <c r="G6" s="33"/>
      <c r="H6" s="34"/>
      <c r="I6" s="36"/>
    </row>
  </sheetData>
  <mergeCells count="5">
    <mergeCell ref="G5:H6"/>
    <mergeCell ref="I5:I6"/>
    <mergeCell ref="A1:N1"/>
    <mergeCell ref="A2:B2"/>
    <mergeCell ref="N3:N4"/>
  </mergeCells>
  <conditionalFormatting sqref="I3">
    <cfRule type="cellIs" priority="1" dxfId="0" operator="lessThan">
      <formula>H3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karlosa1</cp:lastModifiedBy>
  <cp:lastPrinted>2018-04-25T07:14:49Z</cp:lastPrinted>
  <dcterms:created xsi:type="dcterms:W3CDTF">2014-01-15T10:28:56Z</dcterms:created>
  <dcterms:modified xsi:type="dcterms:W3CDTF">2018-04-26T11:56:47Z</dcterms:modified>
  <cp:category/>
  <cp:version/>
  <cp:contentType/>
  <cp:contentStatus/>
</cp:coreProperties>
</file>