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825" windowWidth="15480" windowHeight="11460" activeTab="0"/>
  </bookViews>
  <sheets>
    <sheet name="DNS na přístroje" sheetId="1" r:id="rId1"/>
  </sheets>
  <definedNames/>
  <calcPr calcId="162913"/>
</workbook>
</file>

<file path=xl/sharedStrings.xml><?xml version="1.0" encoding="utf-8"?>
<sst xmlns="http://schemas.openxmlformats.org/spreadsheetml/2006/main" count="36" uniqueCount="31">
  <si>
    <t>Kód</t>
  </si>
  <si>
    <t>Položka</t>
  </si>
  <si>
    <t>CPV kódy</t>
  </si>
  <si>
    <t>Název cpv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</si>
  <si>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</si>
  <si>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</si>
  <si>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</si>
  <si>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</si>
  <si>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</si>
  <si>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</si>
  <si>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</si>
  <si>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</si>
  <si>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</si>
  <si>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Předpokládaná hodnota veřejné zakázky bez DPH</t>
  </si>
  <si>
    <t>Celková nabídková cena za veřejnou zakázku bez DPH</t>
  </si>
  <si>
    <t>Žadatel o položku</t>
  </si>
  <si>
    <t>Příkazce operace</t>
  </si>
  <si>
    <t>Místo doručení; kontakní osoba</t>
  </si>
  <si>
    <t>RNDr. Lenka Plavcová, Ph.D.</t>
  </si>
  <si>
    <t>budova S,
Katedra biologie Přírodovědecké fakulty UHK; RNDr. Lenka Plavcová, Ph.D.</t>
  </si>
  <si>
    <t>automatický dendrometr</t>
  </si>
  <si>
    <t>38300000-8</t>
  </si>
  <si>
    <t>Měřicí přístroje</t>
  </si>
  <si>
    <t>půdní senzor pro měření vodního potenicálu a teploty</t>
  </si>
  <si>
    <t xml:space="preserve">• Kapacitní (FD) keramický disk, termistor
• Rozsah měření: min. -10 až -100,000 kPa, -20 až 50°C
• Přesnost měření: ± 2 kPa; ± 1 °C
• Rozlišení: 0.1 kPa, 0.1°C °
• Rychlost měření: 150 ms 
• Velikost senzoru: délka max. 10cm, průměr disku max. 2 cm 
</t>
  </si>
  <si>
    <t>datalogger</t>
  </si>
  <si>
    <t>• Kompatibilní s půdními senzory (viz. výše) 
• Možnost připojit až 10 senzorů
• Kapacita paměti: min. 50 000 záznamů
• přenos dat přes IR  
• Intervaly měření a průměrování: od 1 minuty
• Kapacita baterie: alespoň jednu vegetační sezónu</t>
  </si>
  <si>
    <t>• pro měření radiálního růstu kmene
• s rotačním pozičním senzorem a vestavěným dataloggerem
• rozsah měření přírůstu min. 60mm, rozlišení 1 µm 
• vhodný pro průměr kmene &gt; 10 cm 
• kapacita paměti a baterie min. 3 roky</t>
  </si>
  <si>
    <t>04/5301</t>
  </si>
  <si>
    <t>katedra biologie PřF UHK (4470)</t>
  </si>
  <si>
    <t>DNS na dod. lab. přístrojů -24-2018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</si>
</sst>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5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4" fontId="11" fillId="0" borderId="0" xfId="20" applyFont="1" applyFill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4" fontId="15" fillId="0" borderId="2" xfId="2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1" fillId="3" borderId="2" xfId="2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44" fontId="15" fillId="0" borderId="7" xfId="20" applyFont="1" applyFill="1" applyBorder="1" applyAlignment="1">
      <alignment horizontal="center" vertical="center" wrapText="1"/>
    </xf>
    <xf numFmtId="164" fontId="11" fillId="3" borderId="7" xfId="2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44" fontId="15" fillId="0" borderId="9" xfId="20" applyFont="1" applyFill="1" applyBorder="1" applyAlignment="1">
      <alignment horizontal="center" vertical="center" wrapText="1"/>
    </xf>
    <xf numFmtId="164" fontId="11" fillId="3" borderId="9" xfId="2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64" fontId="13" fillId="0" borderId="13" xfId="20" applyNumberFormat="1" applyFont="1" applyFill="1" applyBorder="1" applyAlignment="1">
      <alignment horizontal="center" vertical="center"/>
    </xf>
    <xf numFmtId="44" fontId="13" fillId="0" borderId="14" xfId="20" applyFont="1" applyFill="1" applyBorder="1" applyAlignment="1">
      <alignment horizontal="center" vertical="center"/>
    </xf>
    <xf numFmtId="44" fontId="12" fillId="0" borderId="15" xfId="20" applyFont="1" applyFill="1" applyBorder="1" applyAlignment="1" applyProtection="1">
      <alignment horizontal="center" vertical="center" wrapText="1"/>
      <protection locked="0"/>
    </xf>
    <xf numFmtId="44" fontId="12" fillId="0" borderId="16" xfId="20" applyFont="1" applyFill="1" applyBorder="1" applyAlignment="1" applyProtection="1">
      <alignment horizontal="center" vertical="center" wrapText="1"/>
      <protection locked="0"/>
    </xf>
    <xf numFmtId="44" fontId="12" fillId="0" borderId="17" xfId="20" applyFont="1" applyFill="1" applyBorder="1" applyAlignment="1" applyProtection="1">
      <alignment horizontal="center" vertical="center" wrapText="1"/>
      <protection locked="0"/>
    </xf>
    <xf numFmtId="44" fontId="12" fillId="0" borderId="18" xfId="2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44" fontId="10" fillId="6" borderId="5" xfId="20" applyFont="1" applyFill="1" applyBorder="1" applyAlignment="1" applyProtection="1">
      <alignment horizontal="center" vertical="center" wrapText="1"/>
      <protection/>
    </xf>
    <xf numFmtId="44" fontId="10" fillId="6" borderId="14" xfId="2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7" xfId="21" applyFont="1" applyFill="1" applyBorder="1" applyAlignment="1">
      <alignment horizontal="center" vertical="center" wrapText="1"/>
      <protection/>
    </xf>
    <xf numFmtId="0" fontId="9" fillId="3" borderId="9" xfId="21" applyFont="1" applyFill="1" applyBorder="1" applyAlignment="1">
      <alignment horizontal="center" vertical="center" wrapText="1"/>
      <protection/>
    </xf>
    <xf numFmtId="0" fontId="9" fillId="3" borderId="2" xfId="21" applyFont="1" applyFill="1" applyBorder="1" applyAlignment="1">
      <alignment horizontal="center" vertical="center" wrapText="1"/>
      <protection/>
    </xf>
    <xf numFmtId="49" fontId="9" fillId="3" borderId="7" xfId="21" applyNumberFormat="1" applyFont="1" applyFill="1" applyBorder="1" applyAlignment="1">
      <alignment horizontal="center" vertical="center" wrapText="1"/>
      <protection/>
    </xf>
    <xf numFmtId="49" fontId="9" fillId="3" borderId="9" xfId="21" applyNumberFormat="1" applyFont="1" applyFill="1" applyBorder="1" applyAlignment="1">
      <alignment horizontal="center" vertical="center" wrapText="1"/>
      <protection/>
    </xf>
    <xf numFmtId="49" fontId="9" fillId="3" borderId="2" xfId="21" applyNumberFormat="1" applyFont="1" applyFill="1" applyBorder="1" applyAlignment="1">
      <alignment horizontal="center" vertical="center" wrapText="1"/>
      <protection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zoomScale="70" zoomScaleNormal="70" workbookViewId="0" topLeftCell="A1">
      <selection activeCell="E13" sqref="E13"/>
    </sheetView>
  </sheetViews>
  <sheetFormatPr defaultColWidth="9.140625" defaultRowHeight="15"/>
  <cols>
    <col min="1" max="1" width="5.140625" style="3" bestFit="1" customWidth="1"/>
    <col min="2" max="2" width="19.421875" style="7" customWidth="1"/>
    <col min="3" max="3" width="14.57421875" style="3" bestFit="1" customWidth="1"/>
    <col min="4" max="4" width="21.57421875" style="3" customWidth="1"/>
    <col min="5" max="5" width="92.28125" style="11" customWidth="1"/>
    <col min="6" max="6" width="7.421875" style="3" customWidth="1"/>
    <col min="7" max="7" width="16.140625" style="3" bestFit="1" customWidth="1"/>
    <col min="8" max="8" width="34.00390625" style="3" customWidth="1"/>
    <col min="9" max="9" width="20.140625" style="8" customWidth="1"/>
    <col min="10" max="10" width="23.28125" style="8" customWidth="1"/>
    <col min="11" max="11" width="25.7109375" style="9" bestFit="1" customWidth="1"/>
    <col min="12" max="12" width="20.00390625" style="2" customWidth="1"/>
    <col min="13" max="13" width="22.00390625" style="2" customWidth="1"/>
    <col min="14" max="14" width="15.8515625" style="2" customWidth="1"/>
    <col min="15" max="15" width="13.28125" style="2" bestFit="1" customWidth="1"/>
    <col min="16" max="16" width="21.7109375" style="3" customWidth="1"/>
    <col min="17" max="16384" width="9.140625" style="3" customWidth="1"/>
  </cols>
  <sheetData>
    <row r="1" spans="1:16" ht="18.75" thickBot="1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55.5" customHeight="1" thickBot="1">
      <c r="A2" s="19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20" t="s">
        <v>5</v>
      </c>
      <c r="G2" s="20" t="s">
        <v>6</v>
      </c>
      <c r="H2" s="20" t="s">
        <v>7</v>
      </c>
      <c r="I2" s="22" t="s">
        <v>8</v>
      </c>
      <c r="J2" s="22" t="s">
        <v>9</v>
      </c>
      <c r="K2" s="20" t="s">
        <v>12</v>
      </c>
      <c r="L2" s="23" t="s">
        <v>15</v>
      </c>
      <c r="M2" s="23" t="s">
        <v>16</v>
      </c>
      <c r="N2" s="23" t="s">
        <v>10</v>
      </c>
      <c r="O2" s="23" t="s">
        <v>11</v>
      </c>
      <c r="P2" s="24" t="s">
        <v>17</v>
      </c>
    </row>
    <row r="3" spans="1:16" ht="114" customHeight="1">
      <c r="A3" s="25">
        <v>1</v>
      </c>
      <c r="B3" s="26" t="s">
        <v>20</v>
      </c>
      <c r="C3" s="27" t="s">
        <v>21</v>
      </c>
      <c r="D3" s="27" t="s">
        <v>22</v>
      </c>
      <c r="E3" s="28" t="s">
        <v>27</v>
      </c>
      <c r="F3" s="72">
        <v>6</v>
      </c>
      <c r="G3" s="26"/>
      <c r="H3" s="26"/>
      <c r="I3" s="29"/>
      <c r="J3" s="30">
        <f>I3*F3</f>
        <v>0</v>
      </c>
      <c r="K3" s="31">
        <v>57240</v>
      </c>
      <c r="L3" s="57" t="s">
        <v>18</v>
      </c>
      <c r="M3" s="60" t="s">
        <v>18</v>
      </c>
      <c r="N3" s="63" t="s">
        <v>28</v>
      </c>
      <c r="O3" s="66" t="s">
        <v>29</v>
      </c>
      <c r="P3" s="69" t="s">
        <v>19</v>
      </c>
    </row>
    <row r="4" spans="1:16" ht="114" customHeight="1">
      <c r="A4" s="32">
        <v>2</v>
      </c>
      <c r="B4" s="33" t="s">
        <v>23</v>
      </c>
      <c r="C4" s="34" t="s">
        <v>21</v>
      </c>
      <c r="D4" s="34" t="s">
        <v>22</v>
      </c>
      <c r="E4" s="35" t="s">
        <v>24</v>
      </c>
      <c r="F4" s="73">
        <v>2</v>
      </c>
      <c r="G4" s="33"/>
      <c r="H4" s="33"/>
      <c r="I4" s="36"/>
      <c r="J4" s="37"/>
      <c r="K4" s="38">
        <v>13200</v>
      </c>
      <c r="L4" s="58"/>
      <c r="M4" s="61"/>
      <c r="N4" s="64"/>
      <c r="O4" s="67"/>
      <c r="P4" s="70"/>
    </row>
    <row r="5" spans="1:16" ht="114" customHeight="1" thickBot="1">
      <c r="A5" s="12">
        <v>3</v>
      </c>
      <c r="B5" s="13" t="s">
        <v>25</v>
      </c>
      <c r="C5" s="14" t="s">
        <v>21</v>
      </c>
      <c r="D5" s="14" t="s">
        <v>22</v>
      </c>
      <c r="E5" s="16" t="s">
        <v>26</v>
      </c>
      <c r="F5" s="74">
        <v>1</v>
      </c>
      <c r="G5" s="13"/>
      <c r="H5" s="13"/>
      <c r="I5" s="17"/>
      <c r="J5" s="15">
        <f>F5*I5</f>
        <v>0</v>
      </c>
      <c r="K5" s="18">
        <v>6500</v>
      </c>
      <c r="L5" s="59"/>
      <c r="M5" s="62"/>
      <c r="N5" s="65"/>
      <c r="O5" s="68"/>
      <c r="P5" s="71"/>
    </row>
    <row r="6" spans="1:16" ht="15" customHeight="1">
      <c r="A6" s="41"/>
      <c r="B6" s="42"/>
      <c r="C6" s="42"/>
      <c r="D6" s="42"/>
      <c r="E6" s="42"/>
      <c r="F6" s="42"/>
      <c r="G6" s="42"/>
      <c r="H6" s="42"/>
      <c r="I6" s="47" t="s">
        <v>13</v>
      </c>
      <c r="J6" s="48"/>
      <c r="K6" s="45">
        <f>SUM(K3:K5)</f>
        <v>76940</v>
      </c>
      <c r="L6" s="4"/>
      <c r="M6" s="4"/>
      <c r="N6" s="4"/>
      <c r="O6" s="4"/>
      <c r="P6" s="5"/>
    </row>
    <row r="7" spans="1:16" ht="15.75" customHeight="1" thickBot="1">
      <c r="A7" s="43"/>
      <c r="B7" s="44"/>
      <c r="C7" s="44"/>
      <c r="D7" s="44"/>
      <c r="E7" s="44"/>
      <c r="F7" s="44"/>
      <c r="G7" s="44"/>
      <c r="H7" s="44"/>
      <c r="I7" s="49"/>
      <c r="J7" s="50"/>
      <c r="K7" s="46"/>
      <c r="L7" s="1"/>
      <c r="M7" s="1"/>
      <c r="N7" s="1"/>
      <c r="O7" s="1"/>
      <c r="P7" s="6"/>
    </row>
    <row r="8" spans="9:15" ht="15.75" customHeight="1">
      <c r="I8" s="51" t="s">
        <v>14</v>
      </c>
      <c r="J8" s="52"/>
      <c r="K8" s="55">
        <f>SUM(J3:J5)</f>
        <v>0</v>
      </c>
      <c r="L8" s="10"/>
      <c r="M8" s="10"/>
      <c r="N8" s="10"/>
      <c r="O8" s="10"/>
    </row>
    <row r="9" spans="9:11" ht="15.75" customHeight="1" thickBot="1">
      <c r="I9" s="53"/>
      <c r="J9" s="54"/>
      <c r="K9" s="56"/>
    </row>
  </sheetData>
  <mergeCells count="11">
    <mergeCell ref="A1:P1"/>
    <mergeCell ref="A6:H7"/>
    <mergeCell ref="K6:K7"/>
    <mergeCell ref="I6:J7"/>
    <mergeCell ref="I8:J9"/>
    <mergeCell ref="K8:K9"/>
    <mergeCell ref="L3:L5"/>
    <mergeCell ref="M3:M5"/>
    <mergeCell ref="N3:N5"/>
    <mergeCell ref="O3:O5"/>
    <mergeCell ref="P3:P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8" r:id="rId1"/>
  <headerFooter>
    <oddHeader>&amp;RPříloha č.1 Technické specifikace DNS na přístroje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2018-02-05T10:26:32Z</cp:lastPrinted>
  <dcterms:created xsi:type="dcterms:W3CDTF">2014-01-15T10:28:56Z</dcterms:created>
  <dcterms:modified xsi:type="dcterms:W3CDTF">2018-03-29T12:06:10Z</dcterms:modified>
  <cp:category/>
  <cp:version/>
  <cp:contentType/>
  <cp:contentStatus/>
</cp:coreProperties>
</file>