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- VZMR propagace\!Rok 2018\Propagace -01-2018\ZD\"/>
    </mc:Choice>
  </mc:AlternateContent>
  <bookViews>
    <workbookView xWindow="480" yWindow="675" windowWidth="18195" windowHeight="11220"/>
  </bookViews>
  <sheets>
    <sheet name="Dodávky na propagaci" sheetId="1" r:id="rId1"/>
  </sheets>
  <definedNames>
    <definedName name="_xlnm.Print_Area" localSheetId="0">'Dodávky na propagaci'!$A$1:$O$169</definedName>
  </definedNames>
  <calcPr calcId="152511"/>
</workbook>
</file>

<file path=xl/calcChain.xml><?xml version="1.0" encoding="utf-8"?>
<calcChain xmlns="http://schemas.openxmlformats.org/spreadsheetml/2006/main">
  <c r="I11" i="1" l="1"/>
  <c r="I9" i="1"/>
  <c r="I10" i="1"/>
  <c r="I8" i="1"/>
  <c r="I7" i="1"/>
  <c r="L12" i="1" l="1"/>
  <c r="I4" i="1"/>
  <c r="I5" i="1"/>
  <c r="I6" i="1"/>
  <c r="I3" i="1"/>
  <c r="I12" i="1" s="1"/>
</calcChain>
</file>

<file path=xl/sharedStrings.xml><?xml version="1.0" encoding="utf-8"?>
<sst xmlns="http://schemas.openxmlformats.org/spreadsheetml/2006/main" count="66" uniqueCount="51">
  <si>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</si>
  <si>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</si>
  <si>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</si>
  <si>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</si>
  <si>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</si>
  <si>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</si>
  <si>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</si>
  <si>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</si>
  <si>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Celková nabídková cena za veřejnou zakázku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</si>
  <si>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</si>
  <si>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</si>
  <si>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</si>
  <si>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</si>
  <si>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</si>
  <si>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</si>
  <si>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</si>
  <si>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Dodávky na propagaci -01-2018</t>
  </si>
  <si>
    <t>tričko dámské "v-neck" vel. XL</t>
  </si>
  <si>
    <t xml:space="preserve">barva bílá, textilie min. 150g/m2; 100% bavlna, odolná proti seprání. Baleno po 1 ks v průhledné folii. </t>
  </si>
  <si>
    <t>potisk rastr na hrudi barevný v rozměru cca 13 x 10 cm v barvách PANTONE Process Magenta C, PANTONE 376 C, PANTONE Process Cyan C,
PANTONE 248 C, PANTONE 7409 C a PANTONE Process Black C; na levém rukávu uvedena zkratka "www.uhk.cz" v černé barvě o rozměrech cca 7 x 1 cm</t>
  </si>
  <si>
    <t>dle vizuálního stylu UHK</t>
  </si>
  <si>
    <t>dle grafického návrhu</t>
  </si>
  <si>
    <t>Mgr. Soňa Došková</t>
  </si>
  <si>
    <t>Ing. Pavel Steklý</t>
  </si>
  <si>
    <t>Místo doručení: J. Petříčková, Víta Nejedlého 573, HK., kontaktní osoba: jitka.blahova.3@uhk.cz</t>
  </si>
  <si>
    <t>tričko pánské vel. M</t>
  </si>
  <si>
    <t>barva bílá, textilie min. 155g/m2; 100% bavlna, odolná proti seprání</t>
  </si>
  <si>
    <t xml:space="preserve">potisk rastr na hrudi barevný v rozměru cca 20 x 6 cm v barvách PANTONE Process Magenta C, PANTONE 376 C, PANTONE Process Cyan C,
PANTONE 248 C, PANTONE 7409 C a PANTONE Process Black C; na levém rukávu uvedena zkratka "www.uhk.cz" v černé barvě o rozměrech cca 7 x 1 cm
</t>
  </si>
  <si>
    <t>tričko pánské vel. XL</t>
  </si>
  <si>
    <t>tričko dámské "v-neck" vel. M</t>
  </si>
  <si>
    <t>Maximální nabídková cena za veřejnou zakázku bez DPH</t>
  </si>
  <si>
    <t>Button kulatý; velikost  25 mm, uchycení na špendlík, tělo buttonu kovové + ochrana potisku</t>
  </si>
  <si>
    <t>tisk 2 barev (růžová, černá - v souladu s vizuálním stylem UHK)</t>
  </si>
  <si>
    <t>celá plocha buttonu dle dodané grafiky</t>
  </si>
  <si>
    <t>tisk 2 barev (růžová, šedá - 
v souladu s vizuálním stylem UHK)</t>
  </si>
  <si>
    <t>Šňůrka z pevného textilu na krk, šířka šňůrky 20 mm, zakončení: standardní kovová karabina a poutko na mobil, materiál polyester, barva černá, tisk umístit na přední stranu šňůrky (viditelné při zavěšení na krk)</t>
  </si>
  <si>
    <t>tisk 2 barev (růžová , bílá - 
v souladu s vizuálním stylem UHK)</t>
  </si>
  <si>
    <t>minimální potisknutelná plocha 70 x 15 mm (š x v), dvoubarevný potisk - logo PdF a text Univerzita Hradec Králové Pedagogická fakulta + www.uhk.cz</t>
  </si>
  <si>
    <t xml:space="preserve">Keramický hrnek s plochou na psaní vzkazů. Dodáváno s bílou a růžovou křídou (2 ks křídy). Keramika. Rozměry 8x9,8 cm. Černobílá barva. Logo umístit na přední stranu svisle event. vodorovně, v poloze natočení ucha hrnku doprava </t>
  </si>
  <si>
    <t>minimální potisknutelná plocha 50 x 15 mm (š x v), dvoubarevný potisk - logo PdF a text Univerzita Hradec Králové Pedagogická fakulta + www.uhk.cz</t>
  </si>
  <si>
    <t xml:space="preserve">Blok A6 =105x148 mm, 50 listů v bloku (čistě bílý), papír BO 80gr, karton cca 240gr, lepeno v hlavě, cena včetně dvoubarevného  tisku na každém listu, Logo zarovnáno k pravému dolnímu okraji </t>
  </si>
  <si>
    <t>Ing. Vítová Šárka</t>
  </si>
  <si>
    <t>dr. Zikl</t>
  </si>
  <si>
    <t>1901</t>
  </si>
  <si>
    <t>01900</t>
  </si>
  <si>
    <t xml:space="preserve"> Ing. Vítová Šárka Budova C, děkanát Pedagogické fakulty, náměstí Svobody 301, Hradec Králové,</t>
  </si>
  <si>
    <t>Button na zavírací špendlík  pr. 25 mm, obr.1 - Příloha č. 03</t>
  </si>
  <si>
    <t>Button na zavírací špendlík  pr. 25 mm, obr.2 - Příloha č. 03</t>
  </si>
  <si>
    <t>Textilní šňůrka na krk (černá) s kovovou karabinou a poutkem např. na mobil, kov, obr. 3 - Příloha č. 03</t>
  </si>
  <si>
    <t>Keramický hrnek s křídou 2 ks, 
objem hrnku
 cca 280 ml
obr. 4 - Příloha č. 03</t>
  </si>
  <si>
    <t>Poznámkový blok - formát A6, 50 bílých listů, papír BO 80 gr, karton 240 gr, lepeno v hlavě
obr. 5 - Příloha č.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</si>
</sst>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Verdana"/>
      <family val="2"/>
      <charset val="1"/>
    </font>
    <font>
      <b/>
      <sz val="12"/>
      <color rgb="FF000000"/>
      <name val="Verdana"/>
      <family val="2"/>
      <charset val="1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  <xf numFmtId="0" fontId="5" fillId="2" borderId="0">
      <alignment horizontal="right" vertical="center"/>
    </xf>
    <xf numFmtId="0" fontId="5" fillId="2" borderId="0">
      <alignment horizontal="center" vertical="center"/>
    </xf>
    <xf numFmtId="0" fontId="5" fillId="2" borderId="0">
      <alignment horizontal="left" vertical="center"/>
    </xf>
    <xf numFmtId="0" fontId="6" fillId="0" borderId="0"/>
    <xf numFmtId="0" fontId="2" fillId="0" borderId="0"/>
    <xf numFmtId="0" fontId="7" fillId="0" borderId="0"/>
    <xf numFmtId="0" fontId="8" fillId="0" borderId="0"/>
    <xf numFmtId="0" fontId="8" fillId="0" borderId="0"/>
    <xf numFmtId="164" fontId="11" fillId="0" borderId="0" applyBorder="0" applyProtection="0"/>
    <xf numFmtId="0" fontId="7" fillId="0" borderId="0"/>
    <xf numFmtId="0" fontId="7" fillId="0" borderId="0"/>
  </cellStyleXfs>
  <cellXfs count="69">
    <xf numFmtId="0" fontId="0" fillId="0" borderId="0" xfId="0"/>
    <xf numFmtId="0" fontId="9" fillId="0" borderId="0" xfId="0" applyFont="1"/>
    <xf numFmtId="0" fontId="9" fillId="0" borderId="0" xfId="0" applyFont="1" applyAlignment="1">
      <alignment wrapText="1"/>
    </xf>
    <xf numFmtId="0" fontId="14" fillId="0" borderId="0" xfId="0" applyFont="1"/>
    <xf numFmtId="0" fontId="10" fillId="0" borderId="0" xfId="0" applyFont="1"/>
    <xf numFmtId="0" fontId="15" fillId="0" borderId="0" xfId="0" applyFont="1"/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44" fontId="12" fillId="5" borderId="15" xfId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44" fontId="12" fillId="5" borderId="13" xfId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44" fontId="12" fillId="5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165" fontId="10" fillId="0" borderId="12" xfId="0" applyNumberFormat="1" applyFont="1" applyFill="1" applyBorder="1" applyAlignment="1" applyProtection="1">
      <alignment horizontal="center" vertical="center" wrapText="1"/>
    </xf>
    <xf numFmtId="44" fontId="12" fillId="5" borderId="15" xfId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49" fontId="9" fillId="5" borderId="15" xfId="0" applyNumberFormat="1" applyFont="1" applyFill="1" applyBorder="1" applyAlignment="1">
      <alignment horizontal="center" vertical="center"/>
    </xf>
    <xf numFmtId="44" fontId="12" fillId="5" borderId="13" xfId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/>
    </xf>
    <xf numFmtId="49" fontId="9" fillId="5" borderId="13" xfId="0" applyNumberFormat="1" applyFont="1" applyFill="1" applyBorder="1" applyAlignment="1">
      <alignment horizontal="center" vertical="center"/>
    </xf>
    <xf numFmtId="44" fontId="12" fillId="5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44" fontId="17" fillId="0" borderId="15" xfId="0" applyNumberFormat="1" applyFont="1" applyFill="1" applyBorder="1" applyAlignment="1" applyProtection="1">
      <alignment horizontal="left" vertical="center" wrapText="1"/>
    </xf>
    <xf numFmtId="44" fontId="17" fillId="0" borderId="13" xfId="0" applyNumberFormat="1" applyFont="1" applyFill="1" applyBorder="1" applyAlignment="1" applyProtection="1">
      <alignment horizontal="left" vertical="center" wrapText="1"/>
    </xf>
    <xf numFmtId="44" fontId="17" fillId="0" borderId="2" xfId="0" applyNumberFormat="1" applyFont="1" applyFill="1" applyBorder="1" applyAlignment="1" applyProtection="1">
      <alignment horizontal="left" vertical="center" wrapText="1"/>
    </xf>
    <xf numFmtId="44" fontId="12" fillId="0" borderId="15" xfId="1" applyFont="1" applyFill="1" applyBorder="1" applyAlignment="1" applyProtection="1">
      <alignment horizontal="left" vertical="center" wrapText="1"/>
      <protection locked="0"/>
    </xf>
    <xf numFmtId="44" fontId="12" fillId="0" borderId="13" xfId="1" applyFont="1" applyFill="1" applyBorder="1" applyAlignment="1" applyProtection="1">
      <alignment horizontal="left" vertical="center" wrapText="1"/>
      <protection locked="0"/>
    </xf>
    <xf numFmtId="44" fontId="12" fillId="0" borderId="2" xfId="1" applyFont="1" applyFill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 applyProtection="1">
      <alignment horizontal="center" vertical="center" wrapText="1"/>
      <protection locked="0"/>
    </xf>
    <xf numFmtId="0" fontId="10" fillId="6" borderId="20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165" fontId="18" fillId="6" borderId="12" xfId="0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</cellXfs>
  <cellStyles count="18">
    <cellStyle name="Excel Built-in Normal" xfId="15"/>
    <cellStyle name="Měna" xfId="1" builtinId="4"/>
    <cellStyle name="Normální" xfId="0" builtinId="0"/>
    <cellStyle name="normální 2" xfId="10"/>
    <cellStyle name="normální 2 2" xfId="11"/>
    <cellStyle name="normální 3" xfId="2"/>
    <cellStyle name="normální 3 2 2" xfId="4"/>
    <cellStyle name="normální 4" xfId="12"/>
    <cellStyle name="normální 4 2" xfId="14"/>
    <cellStyle name="normální 4 2 2" xfId="17"/>
    <cellStyle name="normální 5" xfId="3"/>
    <cellStyle name="normální 5 2" xfId="5"/>
    <cellStyle name="normální 6" xfId="13"/>
    <cellStyle name="normální 6 2" xfId="16"/>
    <cellStyle name="Procenta 2" xfId="6"/>
    <cellStyle name="S5M1" xfId="7"/>
    <cellStyle name="S6M1" xfId="8"/>
    <cellStyle name="S7M1" xfId="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1154908</xdr:colOff>
      <xdr:row>30</xdr:row>
      <xdr:rowOff>59531</xdr:rowOff>
    </xdr:from>
    <xdr:to>
      <xdr:col>2</xdr:col>
      <xdr:colOff>2250282</xdr:colOff>
      <xdr:row>32</xdr:row>
      <xdr:rowOff>11906</xdr:rowOff>
    </xdr:to>
    <xdr:sp macro="" textlink="">
      <xdr:nvSpPr>
        <xdr:cNvPr id="9" name="TextovéPole 8"/>
        <xdr:cNvSpPr txBox="1"/>
      </xdr:nvSpPr>
      <xdr:spPr>
        <a:xfrm>
          <a:off x="2661590" y="17793349"/>
          <a:ext cx="1095374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="70" zoomScaleNormal="70" zoomScaleSheetLayoutView="70" workbookViewId="0">
      <selection activeCell="G4" sqref="G4"/>
    </sheetView>
  </sheetViews>
  <sheetFormatPr defaultRowHeight="12.75" x14ac:dyDescent="0.2"/>
  <cols>
    <col min="1" max="1" width="5.7109375" style="1" customWidth="1"/>
    <col min="2" max="2" width="24.42578125" style="1" customWidth="1"/>
    <col min="3" max="3" width="37.28515625" style="1" bestFit="1" customWidth="1"/>
    <col min="4" max="4" width="8.140625" style="1" bestFit="1" customWidth="1"/>
    <col min="5" max="5" width="51.7109375" style="1" customWidth="1"/>
    <col min="6" max="6" width="18.5703125" style="1" customWidth="1"/>
    <col min="7" max="7" width="25.28515625" style="1" customWidth="1"/>
    <col min="8" max="8" width="16.140625" style="1" customWidth="1"/>
    <col min="9" max="9" width="22.85546875" style="1" customWidth="1"/>
    <col min="10" max="10" width="20.28515625" style="1" customWidth="1"/>
    <col min="11" max="11" width="19.85546875" style="2" customWidth="1"/>
    <col min="12" max="12" width="19.28515625" style="1" customWidth="1"/>
    <col min="13" max="13" width="9.85546875" style="1" bestFit="1" customWidth="1"/>
    <col min="14" max="14" width="12.28515625" style="1" customWidth="1"/>
    <col min="15" max="15" width="18.5703125" style="1" bestFit="1" customWidth="1"/>
    <col min="16" max="16384" width="9.140625" style="1"/>
  </cols>
  <sheetData>
    <row r="1" spans="1:15" ht="23.25" customHeight="1" thickBot="1" x14ac:dyDescent="0.2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58.5" customHeight="1" thickBot="1" x14ac:dyDescent="0.25">
      <c r="A2" s="16" t="s">
        <v>0</v>
      </c>
      <c r="B2" s="17" t="s">
        <v>1</v>
      </c>
      <c r="C2" s="18" t="s">
        <v>2</v>
      </c>
      <c r="D2" s="17" t="s">
        <v>3</v>
      </c>
      <c r="E2" s="19" t="s">
        <v>5</v>
      </c>
      <c r="F2" s="19" t="s">
        <v>6</v>
      </c>
      <c r="G2" s="19" t="s">
        <v>7</v>
      </c>
      <c r="H2" s="20" t="s">
        <v>4</v>
      </c>
      <c r="I2" s="21" t="s">
        <v>9</v>
      </c>
      <c r="J2" s="22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4" t="s">
        <v>15</v>
      </c>
    </row>
    <row r="3" spans="1:15" ht="102.75" customHeight="1" x14ac:dyDescent="0.2">
      <c r="A3" s="42">
        <v>1</v>
      </c>
      <c r="B3" s="25" t="s">
        <v>17</v>
      </c>
      <c r="C3" s="26" t="s">
        <v>18</v>
      </c>
      <c r="D3" s="27">
        <v>50</v>
      </c>
      <c r="E3" s="28" t="s">
        <v>19</v>
      </c>
      <c r="F3" s="28" t="s">
        <v>20</v>
      </c>
      <c r="G3" s="28" t="s">
        <v>21</v>
      </c>
      <c r="H3" s="60"/>
      <c r="I3" s="57">
        <f>D3*H3</f>
        <v>0</v>
      </c>
      <c r="J3" s="29">
        <v>24000</v>
      </c>
      <c r="K3" s="30" t="s">
        <v>22</v>
      </c>
      <c r="L3" s="30" t="s">
        <v>23</v>
      </c>
      <c r="M3" s="30">
        <v>1000</v>
      </c>
      <c r="N3" s="30">
        <v>9906</v>
      </c>
      <c r="O3" s="31" t="s">
        <v>24</v>
      </c>
    </row>
    <row r="4" spans="1:15" ht="102.75" customHeight="1" x14ac:dyDescent="0.2">
      <c r="A4" s="43">
        <v>2</v>
      </c>
      <c r="B4" s="32" t="s">
        <v>25</v>
      </c>
      <c r="C4" s="33" t="s">
        <v>26</v>
      </c>
      <c r="D4" s="34">
        <v>50</v>
      </c>
      <c r="E4" s="35" t="s">
        <v>27</v>
      </c>
      <c r="F4" s="35" t="s">
        <v>20</v>
      </c>
      <c r="G4" s="35" t="s">
        <v>21</v>
      </c>
      <c r="H4" s="61"/>
      <c r="I4" s="58">
        <f t="shared" ref="I4:I6" si="0">D4*H4</f>
        <v>0</v>
      </c>
      <c r="J4" s="36"/>
      <c r="K4" s="37"/>
      <c r="L4" s="37"/>
      <c r="M4" s="37"/>
      <c r="N4" s="37"/>
      <c r="O4" s="38"/>
    </row>
    <row r="5" spans="1:15" ht="102.75" customHeight="1" x14ac:dyDescent="0.2">
      <c r="A5" s="43">
        <v>3</v>
      </c>
      <c r="B5" s="32" t="s">
        <v>28</v>
      </c>
      <c r="C5" s="33" t="s">
        <v>26</v>
      </c>
      <c r="D5" s="34">
        <v>50</v>
      </c>
      <c r="E5" s="35" t="s">
        <v>27</v>
      </c>
      <c r="F5" s="35" t="s">
        <v>20</v>
      </c>
      <c r="G5" s="35" t="s">
        <v>21</v>
      </c>
      <c r="H5" s="61"/>
      <c r="I5" s="58">
        <f t="shared" si="0"/>
        <v>0</v>
      </c>
      <c r="J5" s="36"/>
      <c r="K5" s="37"/>
      <c r="L5" s="37"/>
      <c r="M5" s="37"/>
      <c r="N5" s="37"/>
      <c r="O5" s="38"/>
    </row>
    <row r="6" spans="1:15" ht="102.75" customHeight="1" thickBot="1" x14ac:dyDescent="0.25">
      <c r="A6" s="44">
        <v>4</v>
      </c>
      <c r="B6" s="6" t="s">
        <v>29</v>
      </c>
      <c r="C6" s="7" t="s">
        <v>18</v>
      </c>
      <c r="D6" s="8">
        <v>50</v>
      </c>
      <c r="E6" s="9" t="s">
        <v>19</v>
      </c>
      <c r="F6" s="9" t="s">
        <v>20</v>
      </c>
      <c r="G6" s="9" t="s">
        <v>21</v>
      </c>
      <c r="H6" s="62"/>
      <c r="I6" s="59">
        <f t="shared" si="0"/>
        <v>0</v>
      </c>
      <c r="J6" s="39"/>
      <c r="K6" s="40"/>
      <c r="L6" s="40"/>
      <c r="M6" s="40"/>
      <c r="N6" s="40"/>
      <c r="O6" s="41"/>
    </row>
    <row r="7" spans="1:15" ht="102.75" customHeight="1" x14ac:dyDescent="0.2">
      <c r="A7" s="42">
        <v>5</v>
      </c>
      <c r="B7" s="25" t="s">
        <v>46</v>
      </c>
      <c r="C7" s="26" t="s">
        <v>31</v>
      </c>
      <c r="D7" s="27">
        <v>150</v>
      </c>
      <c r="E7" s="28">
        <v>1</v>
      </c>
      <c r="F7" s="28" t="s">
        <v>32</v>
      </c>
      <c r="G7" s="28" t="s">
        <v>33</v>
      </c>
      <c r="H7" s="60"/>
      <c r="I7" s="57">
        <f>D7*H7</f>
        <v>0</v>
      </c>
      <c r="J7" s="29">
        <v>8800</v>
      </c>
      <c r="K7" s="48" t="s">
        <v>41</v>
      </c>
      <c r="L7" s="49" t="s">
        <v>42</v>
      </c>
      <c r="M7" s="50" t="s">
        <v>43</v>
      </c>
      <c r="N7" s="50" t="s">
        <v>44</v>
      </c>
      <c r="O7" s="31" t="s">
        <v>45</v>
      </c>
    </row>
    <row r="8" spans="1:15" ht="102.75" customHeight="1" x14ac:dyDescent="0.2">
      <c r="A8" s="43">
        <v>6</v>
      </c>
      <c r="B8" s="32" t="s">
        <v>47</v>
      </c>
      <c r="C8" s="33" t="s">
        <v>31</v>
      </c>
      <c r="D8" s="34">
        <v>150</v>
      </c>
      <c r="E8" s="35">
        <v>1</v>
      </c>
      <c r="F8" s="35" t="s">
        <v>34</v>
      </c>
      <c r="G8" s="35" t="s">
        <v>33</v>
      </c>
      <c r="H8" s="61"/>
      <c r="I8" s="58">
        <f>D8*H8</f>
        <v>0</v>
      </c>
      <c r="J8" s="36"/>
      <c r="K8" s="51"/>
      <c r="L8" s="52"/>
      <c r="M8" s="53"/>
      <c r="N8" s="53"/>
      <c r="O8" s="38"/>
    </row>
    <row r="9" spans="1:15" ht="102.75" customHeight="1" x14ac:dyDescent="0.2">
      <c r="A9" s="43">
        <v>7</v>
      </c>
      <c r="B9" s="32" t="s">
        <v>48</v>
      </c>
      <c r="C9" s="33" t="s">
        <v>35</v>
      </c>
      <c r="D9" s="34">
        <v>100</v>
      </c>
      <c r="E9" s="35">
        <v>1</v>
      </c>
      <c r="F9" s="35" t="s">
        <v>36</v>
      </c>
      <c r="G9" s="35" t="s">
        <v>37</v>
      </c>
      <c r="H9" s="61"/>
      <c r="I9" s="58">
        <f t="shared" ref="I9:I10" si="1">D9*H9</f>
        <v>0</v>
      </c>
      <c r="J9" s="36"/>
      <c r="K9" s="51"/>
      <c r="L9" s="52"/>
      <c r="M9" s="53"/>
      <c r="N9" s="53"/>
      <c r="O9" s="38"/>
    </row>
    <row r="10" spans="1:15" ht="102.75" customHeight="1" x14ac:dyDescent="0.2">
      <c r="A10" s="43">
        <v>8</v>
      </c>
      <c r="B10" s="32" t="s">
        <v>49</v>
      </c>
      <c r="C10" s="33" t="s">
        <v>38</v>
      </c>
      <c r="D10" s="34">
        <v>20</v>
      </c>
      <c r="E10" s="35">
        <v>1</v>
      </c>
      <c r="F10" s="35" t="s">
        <v>36</v>
      </c>
      <c r="G10" s="35" t="s">
        <v>39</v>
      </c>
      <c r="H10" s="61"/>
      <c r="I10" s="58">
        <f t="shared" si="1"/>
        <v>0</v>
      </c>
      <c r="J10" s="36"/>
      <c r="K10" s="51"/>
      <c r="L10" s="52"/>
      <c r="M10" s="53"/>
      <c r="N10" s="53"/>
      <c r="O10" s="38"/>
    </row>
    <row r="11" spans="1:15" ht="102.75" customHeight="1" thickBot="1" x14ac:dyDescent="0.25">
      <c r="A11" s="44">
        <v>9</v>
      </c>
      <c r="B11" s="6" t="s">
        <v>50</v>
      </c>
      <c r="C11" s="7" t="s">
        <v>40</v>
      </c>
      <c r="D11" s="8">
        <v>100</v>
      </c>
      <c r="E11" s="9">
        <v>1</v>
      </c>
      <c r="F11" s="9" t="s">
        <v>32</v>
      </c>
      <c r="G11" s="9" t="s">
        <v>39</v>
      </c>
      <c r="H11" s="62"/>
      <c r="I11" s="59">
        <f>D11*H11</f>
        <v>0</v>
      </c>
      <c r="J11" s="39"/>
      <c r="K11" s="54"/>
      <c r="L11" s="55"/>
      <c r="M11" s="56"/>
      <c r="N11" s="56"/>
      <c r="O11" s="41"/>
    </row>
    <row r="12" spans="1:15" ht="12.75" customHeight="1" x14ac:dyDescent="0.2">
      <c r="G12" s="63" t="s">
        <v>8</v>
      </c>
      <c r="H12" s="64"/>
      <c r="I12" s="67">
        <f>SUM(I3:I11)</f>
        <v>0</v>
      </c>
      <c r="J12" s="45" t="s">
        <v>30</v>
      </c>
      <c r="K12" s="46"/>
      <c r="L12" s="47">
        <f>SUM(J3:J11)</f>
        <v>32800</v>
      </c>
    </row>
    <row r="13" spans="1:15" ht="15.75" customHeight="1" thickBot="1" x14ac:dyDescent="0.25">
      <c r="B13" s="3"/>
      <c r="C13" s="3"/>
      <c r="G13" s="65"/>
      <c r="H13" s="66"/>
      <c r="I13" s="68"/>
      <c r="J13" s="10"/>
      <c r="K13" s="11"/>
      <c r="L13" s="12"/>
    </row>
    <row r="14" spans="1:15" ht="12.75" customHeight="1" x14ac:dyDescent="0.2">
      <c r="C14" s="5"/>
    </row>
    <row r="15" spans="1:15" x14ac:dyDescent="0.2">
      <c r="C15" s="5"/>
    </row>
    <row r="16" spans="1:15" x14ac:dyDescent="0.2">
      <c r="C16" s="5"/>
    </row>
    <row r="36" spans="3:3" x14ac:dyDescent="0.2">
      <c r="C36" s="4"/>
    </row>
    <row r="53" spans="3:3" x14ac:dyDescent="0.2">
      <c r="C53" s="4"/>
    </row>
    <row r="69" spans="3:3" x14ac:dyDescent="0.2">
      <c r="C69" s="4"/>
    </row>
    <row r="85" spans="3:3" x14ac:dyDescent="0.2">
      <c r="C85" s="4"/>
    </row>
  </sheetData>
  <mergeCells count="17">
    <mergeCell ref="G12:H13"/>
    <mergeCell ref="J12:K13"/>
    <mergeCell ref="L12:L13"/>
    <mergeCell ref="I12:I13"/>
    <mergeCell ref="A1:O1"/>
    <mergeCell ref="O3:O6"/>
    <mergeCell ref="K3:K6"/>
    <mergeCell ref="L3:L6"/>
    <mergeCell ref="M3:M6"/>
    <mergeCell ref="N3:N6"/>
    <mergeCell ref="J3:J6"/>
    <mergeCell ref="J7:J11"/>
    <mergeCell ref="K7:K11"/>
    <mergeCell ref="L7:L11"/>
    <mergeCell ref="M7:M11"/>
    <mergeCell ref="N7:N11"/>
    <mergeCell ref="O7:O11"/>
  </mergeCells>
  <pageMargins left="0.70866141732283472" right="0.70866141732283472" top="0.51181102362204722" bottom="0.78740157480314965" header="0.31496062992125984" footer="0.31496062992125984"/>
  <pageSetup paperSize="9" scale="39" fitToHeight="3" orientation="landscape" r:id="rId1"/>
  <headerFooter>
    <oddHeader>&amp;RPříloha č. 1 Výzvy k podání nabídek</oddHeader>
  </headerFooter>
  <rowBreaks count="1" manualBreakCount="1">
    <brk id="1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Dodávky na propagaci</vt:lpstr>
      <vt:lpstr>'Dodávky na propagaci'!Oblast_tisku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karlosa1</dc:creator>
  <cp:lastModifiedBy>Jaromír Hejl</cp:lastModifiedBy>
  <cp:lastPrinted>2018-01-31T09:15:39Z</cp:lastPrinted>
  <dcterms:created xsi:type="dcterms:W3CDTF">2013-06-20T07:33:46Z</dcterms:created>
  <dcterms:modified xsi:type="dcterms:W3CDTF">2018-01-31T09:15:44Z</dcterms:modified>
</cp:coreProperties>
</file>