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281" yWindow="75" windowWidth="15480" windowHeight="11580" activeTab="0"/>
  </bookViews>
  <sheets>
    <sheet name="DNS přístroje" sheetId="1" r:id="rId1"/>
  </sheets>
  <definedNames/>
  <calcPr calcId="152511"/>
</workbook>
</file>

<file path=xl/sharedStrings.xml><?xml version="1.0" encoding="utf-8"?>
<sst xmlns="http://schemas.openxmlformats.org/spreadsheetml/2006/main" count="36" uniqueCount="32">
  <si>
    <t>Kód</t>
  </si>
  <si>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</si>
  <si>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</si>
  <si>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</si>
  <si>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</si>
  <si>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</si>
  <si>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</si>
  <si>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</si>
  <si>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</si>
  <si>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</si>
  <si>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Doručení</t>
  </si>
  <si>
    <t>Maximální celková cena položky bez DPH</t>
  </si>
  <si>
    <t>Předpokládaná hodnota veřejné zakázky bez DPH</t>
  </si>
  <si>
    <t>Celková nabídková cena za veřejnou zakázku bez DPH</t>
  </si>
  <si>
    <t>název cpv</t>
  </si>
  <si>
    <t>CPV kód</t>
  </si>
  <si>
    <t>Inkubátor CO2</t>
  </si>
  <si>
    <t>Inkubátor třepaný s atmosférou CO2</t>
  </si>
  <si>
    <t>38000000-5</t>
  </si>
  <si>
    <t>Laboratorní, optické a přesné přístroje a zařízení</t>
  </si>
  <si>
    <t>38436000-0</t>
  </si>
  <si>
    <t>Třepačky a příslušenství</t>
  </si>
  <si>
    <t>doc. Musílek</t>
  </si>
  <si>
    <t>doc. Hubálovský</t>
  </si>
  <si>
    <t>Budova S, Hradecká 1285, Hradec Králové
doc. K. Musílek</t>
  </si>
  <si>
    <t>Žadatel o položku</t>
  </si>
  <si>
    <t>Příkazce operace</t>
  </si>
  <si>
    <t xml:space="preserve">Inkubátor s řiditelnou atmosférou CO2 v celonerezovém provedení o objemu cca 150-160 l. Teplotní rozsah +5°C do +50°C nad teplotu okolí, rozlišení kontroly teploty po 0,1°Ci. Vyhřívaný ze všech šesti stran - vyhřívané dveře se vzorkovacím otvorem. Interiér se zaoblenymi rohy pro snadné čistění CO2 nastavitelné v rozsahu 0 - 20%, rozlišeni množství CO2 po 0,1%. Nastavitelné parametry CO2 a rychlosti větrání. Sterilizační program na 180°C bez nutnosti vyjmutí senzoru. Udržovaní vlhkosti pomoci misky s vodou na hodnotě cca 93 %. Jazykové ovládací menu v češtině, vizuální a akusticky alarm. USB port + LAN. Váha do max. 100 kg. Software pro dokumentaci a ovládaní musí být součásti dodávky. V ceně instalace na místě a zaškolení obsluhy, kompletní dokumentace dle platné legislativy. Záruční a pozáruční servis. 
</t>
  </si>
  <si>
    <t>4900</t>
  </si>
  <si>
    <t>CO2 inkubovaná třepačka. CO2 inkubátor, který současně třepe pod atmosférou CO2, díky vestavěné třepací platformě. Lze používat k třepání až 4 litrových Erlenmayerových láhví. Ideální pro pěstování suspenzních kultur rostlinných, savčích a také hmyzích buněk. Rozsah nastavení teplota: 4°C až 50°C nad teplotu okolí; Kontrola teploty: ±0,1 °C; Teplotní stabilita při 37°C±0,1 °C; Teplotní uniformita při 37°C±0,25 °C; Rozsah nastavení otáček: cca 25 - 400 rpm; Rozsah nastavení času: kontinuální; Rozsah nastavení koncentrace CO2: cca 0,2 % - 20 %; Kontrola CO2: ±0,1%; Stabilita CO2 při 5% CO2: ±0,2%. Volitelně lze inkubovat pod atmosférou O2. Těsnění na vnějších i na vnitřních skleněných dveřích. Vysokoteplotní dezinfekce 4 h při 120°C
Velký dotykový displej umožňuje snadné programování. Programové mody: konstantní teplota a rychlost třepání. Přehledně viditelné parametry běhu přístroje. Vizuální a akustický alarm. Kapacita min. 170 litrů. Velikost platformy: cca 36 x 61 cm. Orbit třepání: cca 2,5 cm. Police stacionární standard 1 ks volitelně možno vložit druhý kus police, police perforované. Možnosti uložení: pod stůl, na stůl, stohovatelné dvě na sebe.
Vnitřní rozměry (š x h x v): min. 69 x 44 x 53 cm. Vnější rozměry (š x h x v): max. 85 x 73 x 85 cm. Hmotnost bez příslušenství do 160 kg. K inkubátoru požadujeme univerzální platformu pro montáž držáků lahví o velikosti 36 x 61 cm, jednu přídavnou perforovanou polici a celkem šest držáků pro Erlenmayerovy baňky o objemech 2 x 125 ml, 2 x 250 ml a 2 x 500 ml. V ceně instalace na místě a zaškolení obsluhy, kompletní dokumentace dle platné legislativy. Záruční a pozáruční servis.</t>
  </si>
  <si>
    <t>Název projektu: Projekt ERDF "Toxikologie"
Reg. č. projektu: CZ.02.2.69/0.0/16_018/0002311</t>
  </si>
  <si>
    <r>
      <t xml:space="preserve">DNS na dod. lab. přístrojů -14-2017 </t>
    </r>
    <r>
      <rPr>
        <b/>
        <sz val="14"/>
        <color rgb="FFFF0000"/>
        <rFont val="Verdana"/>
        <family val="2"/>
      </rPr>
      <t>- UPRAVENÁ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</si>
</sst>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12"/>
      <color theme="1"/>
      <name val="Verdana"/>
      <family val="2"/>
    </font>
    <font>
      <sz val="10"/>
      <color indexed="8"/>
      <name val="Verdana"/>
      <family val="2"/>
    </font>
    <font>
      <b/>
      <sz val="14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21" applyFont="1" applyFill="1" applyBorder="1" applyAlignment="1">
      <alignment horizontal="center" vertical="center" wrapText="1"/>
      <protection/>
    </xf>
    <xf numFmtId="44" fontId="11" fillId="0" borderId="0" xfId="2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5" xfId="21" applyFont="1" applyFill="1" applyBorder="1" applyAlignment="1">
      <alignment horizontal="center" vertical="center" wrapText="1"/>
      <protection/>
    </xf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 applyFill="1" applyBorder="1"/>
    <xf numFmtId="44" fontId="10" fillId="4" borderId="5" xfId="2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vertical="center" wrapText="1"/>
    </xf>
    <xf numFmtId="44" fontId="10" fillId="0" borderId="9" xfId="20" applyFont="1" applyFill="1" applyBorder="1" applyAlignment="1">
      <alignment vertical="center" wrapText="1"/>
    </xf>
    <xf numFmtId="44" fontId="10" fillId="4" borderId="9" xfId="2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9" xfId="21" applyFont="1" applyFill="1" applyBorder="1" applyAlignment="1">
      <alignment horizontal="center" vertical="center" wrapText="1"/>
      <protection/>
    </xf>
    <xf numFmtId="49" fontId="11" fillId="0" borderId="9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4" fontId="17" fillId="5" borderId="13" xfId="20" applyFont="1" applyFill="1" applyBorder="1" applyAlignment="1" applyProtection="1">
      <alignment horizontal="center" vertical="center" wrapText="1"/>
      <protection/>
    </xf>
    <xf numFmtId="44" fontId="17" fillId="5" borderId="14" xfId="20" applyFont="1" applyFill="1" applyBorder="1" applyAlignment="1" applyProtection="1">
      <alignment horizontal="center" vertical="center" wrapText="1"/>
      <protection/>
    </xf>
    <xf numFmtId="0" fontId="14" fillId="6" borderId="15" xfId="0" applyFont="1" applyFill="1" applyBorder="1" applyAlignment="1">
      <alignment horizontal="center"/>
    </xf>
    <xf numFmtId="44" fontId="13" fillId="0" borderId="16" xfId="20" applyFont="1" applyFill="1" applyBorder="1" applyAlignment="1">
      <alignment horizontal="center" vertical="center"/>
    </xf>
    <xf numFmtId="44" fontId="13" fillId="0" borderId="7" xfId="20" applyFont="1" applyFill="1" applyBorder="1" applyAlignment="1">
      <alignment horizontal="center" vertical="center"/>
    </xf>
    <xf numFmtId="44" fontId="12" fillId="0" borderId="6" xfId="20" applyFont="1" applyFill="1" applyBorder="1" applyAlignment="1" applyProtection="1">
      <alignment horizontal="center" vertical="center" wrapText="1"/>
      <protection locked="0"/>
    </xf>
    <xf numFmtId="44" fontId="12" fillId="0" borderId="4" xfId="20" applyFont="1" applyFill="1" applyBorder="1" applyAlignment="1" applyProtection="1">
      <alignment horizontal="center" vertical="center" wrapText="1"/>
      <protection locked="0"/>
    </xf>
    <xf numFmtId="44" fontId="12" fillId="0" borderId="12" xfId="20" applyFont="1" applyFill="1" applyBorder="1" applyAlignment="1" applyProtection="1">
      <alignment horizontal="center" vertical="center" wrapText="1"/>
      <protection locked="0"/>
    </xf>
    <xf numFmtId="44" fontId="12" fillId="0" borderId="5" xfId="2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Měna 2" xfId="35"/>
    <cellStyle name="Měna 3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workbookViewId="0" topLeftCell="A1">
      <selection activeCell="G3" sqref="G3"/>
    </sheetView>
  </sheetViews>
  <sheetFormatPr defaultColWidth="9.140625" defaultRowHeight="15"/>
  <cols>
    <col min="1" max="1" width="4.57421875" style="2" bestFit="1" customWidth="1"/>
    <col min="2" max="2" width="18.140625" style="4" bestFit="1" customWidth="1"/>
    <col min="3" max="3" width="15.421875" style="2" bestFit="1" customWidth="1"/>
    <col min="4" max="4" width="15.421875" style="2" customWidth="1"/>
    <col min="5" max="5" width="92.28125" style="3" customWidth="1"/>
    <col min="6" max="6" width="7.421875" style="2" customWidth="1"/>
    <col min="7" max="7" width="16.140625" style="2" bestFit="1" customWidth="1"/>
    <col min="8" max="8" width="24.28125" style="2" customWidth="1"/>
    <col min="9" max="9" width="18.57421875" style="5" customWidth="1"/>
    <col min="10" max="10" width="26.7109375" style="5" bestFit="1" customWidth="1"/>
    <col min="11" max="11" width="23.28125" style="6" customWidth="1"/>
    <col min="12" max="12" width="20.00390625" style="1" customWidth="1"/>
    <col min="13" max="13" width="22.00390625" style="1" customWidth="1"/>
    <col min="14" max="14" width="17.7109375" style="1" bestFit="1" customWidth="1"/>
    <col min="15" max="15" width="17.421875" style="1" customWidth="1"/>
    <col min="16" max="16" width="21.7109375" style="2" customWidth="1"/>
    <col min="17" max="16384" width="9.140625" style="2" customWidth="1"/>
  </cols>
  <sheetData>
    <row r="1" spans="1:16" ht="18.75" thickBo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55.5" customHeight="1">
      <c r="A2" s="16" t="s">
        <v>0</v>
      </c>
      <c r="B2" s="17" t="s">
        <v>1</v>
      </c>
      <c r="C2" s="17" t="s">
        <v>15</v>
      </c>
      <c r="D2" s="17" t="s">
        <v>14</v>
      </c>
      <c r="E2" s="18" t="s">
        <v>2</v>
      </c>
      <c r="F2" s="17" t="s">
        <v>3</v>
      </c>
      <c r="G2" s="17" t="s">
        <v>4</v>
      </c>
      <c r="H2" s="17" t="s">
        <v>5</v>
      </c>
      <c r="I2" s="19" t="s">
        <v>6</v>
      </c>
      <c r="J2" s="19" t="s">
        <v>7</v>
      </c>
      <c r="K2" s="17" t="s">
        <v>11</v>
      </c>
      <c r="L2" s="20" t="s">
        <v>25</v>
      </c>
      <c r="M2" s="20" t="s">
        <v>26</v>
      </c>
      <c r="N2" s="20" t="s">
        <v>8</v>
      </c>
      <c r="O2" s="20" t="s">
        <v>9</v>
      </c>
      <c r="P2" s="21" t="s">
        <v>10</v>
      </c>
    </row>
    <row r="3" spans="1:16" s="33" customFormat="1" ht="142.5" customHeight="1">
      <c r="A3" s="28">
        <v>1</v>
      </c>
      <c r="B3" s="29" t="s">
        <v>16</v>
      </c>
      <c r="C3" s="22" t="s">
        <v>18</v>
      </c>
      <c r="D3" s="22" t="s">
        <v>19</v>
      </c>
      <c r="E3" s="30" t="s">
        <v>27</v>
      </c>
      <c r="F3" s="22">
        <v>1</v>
      </c>
      <c r="G3" s="22"/>
      <c r="H3" s="22"/>
      <c r="I3" s="23"/>
      <c r="J3" s="23"/>
      <c r="K3" s="35">
        <v>134000</v>
      </c>
      <c r="L3" s="31" t="s">
        <v>22</v>
      </c>
      <c r="M3" s="24" t="s">
        <v>23</v>
      </c>
      <c r="N3" s="31">
        <v>4804</v>
      </c>
      <c r="O3" s="27" t="s">
        <v>28</v>
      </c>
      <c r="P3" s="32" t="s">
        <v>24</v>
      </c>
    </row>
    <row r="4" spans="1:17" s="11" customFormat="1" ht="267" customHeight="1" thickBot="1">
      <c r="A4" s="36">
        <v>2</v>
      </c>
      <c r="B4" s="37" t="s">
        <v>17</v>
      </c>
      <c r="C4" s="38" t="s">
        <v>20</v>
      </c>
      <c r="D4" s="39" t="s">
        <v>21</v>
      </c>
      <c r="E4" s="40" t="s">
        <v>29</v>
      </c>
      <c r="F4" s="39">
        <v>1</v>
      </c>
      <c r="G4" s="41"/>
      <c r="H4" s="39"/>
      <c r="I4" s="42"/>
      <c r="J4" s="42"/>
      <c r="K4" s="43">
        <v>275000</v>
      </c>
      <c r="L4" s="44" t="s">
        <v>22</v>
      </c>
      <c r="M4" s="45" t="s">
        <v>23</v>
      </c>
      <c r="N4" s="44">
        <v>4804</v>
      </c>
      <c r="O4" s="46" t="s">
        <v>28</v>
      </c>
      <c r="P4" s="47" t="s">
        <v>24</v>
      </c>
      <c r="Q4" s="34"/>
    </row>
    <row r="5" spans="1:16" ht="15" customHeight="1">
      <c r="A5" s="61" t="s">
        <v>30</v>
      </c>
      <c r="B5" s="62"/>
      <c r="C5" s="62"/>
      <c r="D5" s="62"/>
      <c r="E5" s="62"/>
      <c r="F5" s="62"/>
      <c r="G5" s="62"/>
      <c r="H5" s="62"/>
      <c r="I5" s="57" t="s">
        <v>12</v>
      </c>
      <c r="J5" s="58"/>
      <c r="K5" s="55">
        <f>SUM(K3:K4)</f>
        <v>409000</v>
      </c>
      <c r="L5" s="25"/>
      <c r="M5" s="25"/>
      <c r="N5" s="10"/>
      <c r="O5" s="10"/>
      <c r="P5" s="11"/>
    </row>
    <row r="6" spans="1:16" ht="15.75" customHeight="1" thickBot="1">
      <c r="A6" s="63"/>
      <c r="B6" s="64"/>
      <c r="C6" s="64"/>
      <c r="D6" s="64"/>
      <c r="E6" s="64"/>
      <c r="F6" s="64"/>
      <c r="G6" s="64"/>
      <c r="H6" s="64"/>
      <c r="I6" s="59"/>
      <c r="J6" s="60"/>
      <c r="K6" s="56"/>
      <c r="L6" s="26"/>
      <c r="M6" s="26"/>
      <c r="N6" s="12"/>
      <c r="O6" s="12"/>
      <c r="P6" s="13"/>
    </row>
    <row r="7" spans="1:16" ht="15.75" customHeight="1">
      <c r="A7" s="7"/>
      <c r="B7" s="8"/>
      <c r="C7" s="7"/>
      <c r="D7" s="7"/>
      <c r="E7" s="9"/>
      <c r="F7" s="7"/>
      <c r="G7" s="7"/>
      <c r="H7" s="7"/>
      <c r="I7" s="48" t="s">
        <v>13</v>
      </c>
      <c r="J7" s="49"/>
      <c r="K7" s="52">
        <f>SUM(J3:J4)</f>
        <v>0</v>
      </c>
      <c r="N7" s="14"/>
      <c r="O7" s="14"/>
      <c r="P7" s="7"/>
    </row>
    <row r="8" spans="1:16" ht="15.75" customHeight="1" thickBot="1">
      <c r="A8" s="7"/>
      <c r="B8" s="8"/>
      <c r="C8" s="7"/>
      <c r="D8" s="7"/>
      <c r="E8" s="9"/>
      <c r="F8" s="7"/>
      <c r="G8" s="7"/>
      <c r="H8" s="7"/>
      <c r="I8" s="50"/>
      <c r="J8" s="51"/>
      <c r="K8" s="53"/>
      <c r="N8" s="15"/>
      <c r="O8" s="15"/>
      <c r="P8" s="7"/>
    </row>
    <row r="19" ht="15">
      <c r="J19"/>
    </row>
  </sheetData>
  <mergeCells count="6">
    <mergeCell ref="I7:J8"/>
    <mergeCell ref="K7:K8"/>
    <mergeCell ref="A1:P1"/>
    <mergeCell ref="K5:K6"/>
    <mergeCell ref="I5:J6"/>
    <mergeCell ref="A5:H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2017-04-13T07:21:11Z</cp:lastPrinted>
  <dcterms:created xsi:type="dcterms:W3CDTF">2014-01-15T10:28:56Z</dcterms:created>
  <dcterms:modified xsi:type="dcterms:W3CDTF">2017-09-07T08:58:13Z</dcterms:modified>
  <cp:category/>
  <cp:version/>
  <cp:contentType/>
  <cp:contentStatus/>
</cp:coreProperties>
</file>