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9 - Zakázky Ad-hoc\!2025\18 - VZMR RD na reprezentativní předměty\Výzva k podání nabídek\"/>
    </mc:Choice>
  </mc:AlternateContent>
  <bookViews>
    <workbookView xWindow="-120" yWindow="-120" windowWidth="29040" windowHeight="15840"/>
  </bookViews>
  <sheets>
    <sheet name="Rámcová smlouva na kvalitu" sheetId="1" r:id="rId1"/>
  </sheets>
  <definedNames>
    <definedName name="_xlnm.Print_Area" localSheetId="0">'Rámcová smlouva na kvalitu'!$A$1:$M$13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 i="1" l="1"/>
  <c r="M5" i="1"/>
  <c r="M6" i="1"/>
  <c r="M7" i="1"/>
  <c r="M8" i="1"/>
  <c r="M9" i="1"/>
  <c r="M10" i="1"/>
  <c r="M3" i="1"/>
  <c r="M11" i="1" l="1"/>
</calcChain>
</file>

<file path=xl/sharedStrings.xml><?xml version="1.0" encoding="utf-8"?>
<sst xmlns="http://schemas.openxmlformats.org/spreadsheetml/2006/main" count="66" uniqueCount="51">
  <si>
    <t>Kód</t>
  </si>
  <si>
    <t>Položka</t>
  </si>
  <si>
    <t>Minimální požadované specifikace</t>
  </si>
  <si>
    <t>Materiál</t>
  </si>
  <si>
    <t xml:space="preserve">Počet potisků/výšivek 
na 1 ks </t>
  </si>
  <si>
    <t>Barevnost potisků/výšivek</t>
  </si>
  <si>
    <t>Technologie potisku/výšivky</t>
  </si>
  <si>
    <t>Rozměr a popis potisku/výšivky</t>
  </si>
  <si>
    <t>bavlna</t>
  </si>
  <si>
    <t>černý/bílý/barevný (rubine red C/U, process cyan C/U, zelená 376 C/U, žlutá 137 C/U)</t>
  </si>
  <si>
    <t>sítotisk</t>
  </si>
  <si>
    <t>černá/bílá/barevná (rubine red C/U, process cyan C/U, zelená 376 C/U, žlutá 137 C/U)</t>
  </si>
  <si>
    <t>papír, textil, guma</t>
  </si>
  <si>
    <t>digitální</t>
  </si>
  <si>
    <t xml:space="preserve">velikost dle technického řešení; logo alespoň 2cm na výšku, šířka adekvátně; umístění: dole vpravo </t>
  </si>
  <si>
    <t>sublimace</t>
  </si>
  <si>
    <t>mikrovlákno, další materiály (polyester)</t>
  </si>
  <si>
    <t>bílý</t>
  </si>
  <si>
    <t>plast, kov</t>
  </si>
  <si>
    <t>černá
rubine red
process cyan
zelená (376 C/U)
žlutá (137 C/U)
---- dle JVS UHK</t>
  </si>
  <si>
    <t>* Není-li uvedeno jinak, jsou pro dodávky  dle této smlouvy požadovány všechny tyto barevné varianty:</t>
  </si>
  <si>
    <t>Všechny textilie musí být vyrobeny pouze ze zdravotně nezávadných materiálů (nesmí obsahovat zakázané látky, škodlivé chemikálie, musí projít testem zdravotní nezávadnosti). Dodavatel musí být schopen vhodným způsobem prokázat zdravotní nezávadnost použitých materiálů (např. doložením certifikátu OEKO-TEX® nebo jiným vhodným způsobem).</t>
  </si>
  <si>
    <r>
      <t xml:space="preserve">Vak na záda
</t>
    </r>
    <r>
      <rPr>
        <sz val="10"/>
        <rFont val="Verdana"/>
        <family val="2"/>
        <charset val="238"/>
      </rPr>
      <t>(5 barevných variant*)</t>
    </r>
  </si>
  <si>
    <r>
      <t xml:space="preserve">Bavlněná nákupní taška
</t>
    </r>
    <r>
      <rPr>
        <sz val="10"/>
        <rFont val="Verdana"/>
        <family val="2"/>
        <charset val="238"/>
      </rPr>
      <t>(5 barevných variant*)</t>
    </r>
  </si>
  <si>
    <r>
      <t xml:space="preserve">Deštník
</t>
    </r>
    <r>
      <rPr>
        <sz val="10"/>
        <rFont val="Verdana"/>
        <family val="2"/>
        <charset val="238"/>
      </rPr>
      <t>(5 barevných variant*)</t>
    </r>
  </si>
  <si>
    <r>
      <t xml:space="preserve">Předpokládaný počet ks </t>
    </r>
    <r>
      <rPr>
        <sz val="10"/>
        <color theme="1"/>
        <rFont val="Verdana"/>
        <family val="2"/>
        <charset val="238"/>
      </rPr>
      <t>(za 15 měsíců trvání RS)</t>
    </r>
  </si>
  <si>
    <t>Nejmenší množství ks v jedné objednávce</t>
  </si>
  <si>
    <t>Náhled vizualizace</t>
  </si>
  <si>
    <r>
      <t xml:space="preserve">Bavlněné tričko dámské
</t>
    </r>
    <r>
      <rPr>
        <sz val="10"/>
        <rFont val="Verdana"/>
        <family val="2"/>
        <charset val="238"/>
      </rPr>
      <t>(4 barevné varianty)</t>
    </r>
  </si>
  <si>
    <t>velikost na rameni min. 25 cm2; možnost potisku ze přední i zadní vnější strany; velikost na přední straně min. 450 cm2, velikost na zadní straně min 150 cm2</t>
  </si>
  <si>
    <t>Zápisník velikost 14,8 x 21 × 1,5 cm s textilní záložkou a gumou na uzavření, gumička dle barvy desek a záložka, listy bílé/recyklované, 80 listů, linkovaný; baleno po více kusech v krabici</t>
  </si>
  <si>
    <t>Zápisník velikost 9 × 14 × 1,5 cm s textilní záložkou a gumou na uzavření, gumička dle barvy desek a záložka, listy bílé/recyklované, 80 listů, linkovaný; baleno po více kusech v krabici</t>
  </si>
  <si>
    <t>velikost min. 100 cm2</t>
  </si>
  <si>
    <t>na obou čelních vnějších stranách; velikost potisku min. 100 cm2; umístění v horní třetině tašky</t>
  </si>
  <si>
    <r>
      <t xml:space="preserve">Bavlněné tričko unisex
</t>
    </r>
    <r>
      <rPr>
        <sz val="10"/>
        <rFont val="Verdana"/>
        <family val="2"/>
        <charset val="238"/>
      </rPr>
      <t>(4 barevné varianty)</t>
    </r>
  </si>
  <si>
    <t>Sportovní ručník z mikrovlákna min. 10%; černý ručník (kromě potisku) dle JVS UHK v ochranném váčku balený po 1 ks; min. hmotnost ručníku 200g, 70 x 140cm</t>
  </si>
  <si>
    <t>potisk min. 250cm2, závorka bílá; možnost druhého potisku na deštníku velikost min. 150cm2</t>
  </si>
  <si>
    <t>Vak na záda, nylon, rozměry (velikost) cca 30 × 42 cm, zdvojené textilní šňůrky na ramena v barvě batohu, baleno po více kusech</t>
  </si>
  <si>
    <t>Bavlněná taška přes rameno; 100 % bavlna, gramáž min 200g/m2; výška 40cm bez uší; šířka 35cm; uši v barvě tašky ve velikosti 30cm; baleno po více kusech</t>
  </si>
  <si>
    <t>velikost min. 600 cm2; možnost potištění i z druhé strany ručníku, potisk obalu, velikost min. 20 cm2</t>
  </si>
  <si>
    <t>Sportovní ručník z mikrovlákna v obalu</t>
  </si>
  <si>
    <t>nylon</t>
  </si>
  <si>
    <t>Polyesterový deštník s automatickým otevíráním, dřevěné tělo, dřevená zahnutá rukojeť, koncovky, hrot a žebra z kovu, 8panelový, windproof, průměr nejméně 100 cm; plastový elastický obal</t>
  </si>
  <si>
    <t>bavlněné tričko v barvách: černé /bílé/ process cyan /rubine red 100%
min 180g/m2, odolné proti seprání do 40°C, dvojitý lem na rukávu a kolem krku; baleno po 1 ks v průhledné fólii; různé velikosti  S, M, L, XL, XXL, XXXL</t>
  </si>
  <si>
    <t>bavlněné tričko v barvách: černé / bílé/ process cyan / rubine red 100%
min 180g/m2, odolné proti seprání do 40°C, dvojitý lem na rukávu a kolem krku; baleno po 1 ks v průhledné fólii; různé velikosti S, M, L, XL, XXL</t>
  </si>
  <si>
    <r>
      <t xml:space="preserve">Zápisník A6
</t>
    </r>
    <r>
      <rPr>
        <sz val="10"/>
        <rFont val="Verdana"/>
        <family val="2"/>
        <charset val="238"/>
      </rPr>
      <t>(5 barevných variant*)</t>
    </r>
  </si>
  <si>
    <r>
      <t xml:space="preserve">Zápisník A5
</t>
    </r>
    <r>
      <rPr>
        <sz val="10"/>
        <rFont val="Verdana"/>
        <family val="2"/>
        <charset val="238"/>
      </rPr>
      <t>(5 barevných variant*)</t>
    </r>
  </si>
  <si>
    <t>Cena na položku v Kč bez DPH</t>
  </si>
  <si>
    <t>Celková cena za položky v Kč bez DPH</t>
  </si>
  <si>
    <t>Cena za 1 jednotku
v Kč bez DPH</t>
  </si>
  <si>
    <t>Příloha č. 1 – Specifikace požadavků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</si>
</sst>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Kč&quot;_-;\-* #,##0.00\ &quot;Kč&quot;_-;_-* &quot;-&quot;??\ &quot;Kč&quot;_-;_-@_-"/>
    <numFmt numFmtId="164" formatCode="#,##0.00\ &quot;Kč&quot;"/>
  </numFmts>
  <fonts count="10" x14ac:knownFonts="1">
    <font>
      <sz val="11"/>
      <color theme="1"/>
      <name val="Calibri"/>
      <family val="2"/>
      <charset val="238"/>
      <scheme val="minor"/>
    </font>
    <font>
      <sz val="11"/>
      <color theme="1"/>
      <name val="Calibri"/>
      <family val="2"/>
      <charset val="238"/>
      <scheme val="minor"/>
    </font>
    <font>
      <b/>
      <sz val="12"/>
      <color theme="1"/>
      <name val="Verdana"/>
      <family val="2"/>
      <charset val="238"/>
    </font>
    <font>
      <sz val="10"/>
      <color theme="1"/>
      <name val="Verdana"/>
      <family val="2"/>
      <charset val="238"/>
    </font>
    <font>
      <b/>
      <sz val="10"/>
      <color theme="1"/>
      <name val="Verdana"/>
      <family val="2"/>
      <charset val="238"/>
    </font>
    <font>
      <b/>
      <sz val="10"/>
      <name val="Verdana"/>
      <family val="2"/>
      <charset val="238"/>
    </font>
    <font>
      <sz val="10"/>
      <name val="Verdana"/>
      <family val="2"/>
      <charset val="238"/>
    </font>
    <font>
      <b/>
      <sz val="10"/>
      <color theme="8" tint="-0.249977111117893"/>
      <name val="Verdana"/>
      <family val="2"/>
      <charset val="238"/>
    </font>
    <font>
      <b/>
      <sz val="14"/>
      <color theme="1"/>
      <name val="Verdana"/>
      <family val="2"/>
      <charset val="238"/>
    </font>
    <font>
      <b/>
      <sz val="18"/>
      <color theme="1"/>
      <name val="Verdana"/>
      <family val="2"/>
      <charset val="238"/>
    </font>
  </fonts>
  <fills count="6">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0"/>
        <bgColor indexed="64"/>
      </patternFill>
    </fill>
  </fills>
  <borders count="20">
    <border>
      <left/>
      <right/>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left/>
      <right/>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auto="1"/>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auto="1"/>
      </right>
      <top style="medium">
        <color auto="1"/>
      </top>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47">
    <xf numFmtId="0" fontId="0" fillId="0" borderId="0" xfId="0"/>
    <xf numFmtId="0" fontId="3" fillId="0" borderId="0" xfId="0" applyFont="1"/>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5" fillId="3"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5" borderId="2" xfId="0" applyFont="1" applyFill="1" applyBorder="1" applyAlignment="1">
      <alignment vertical="center" wrapText="1"/>
    </xf>
    <xf numFmtId="0" fontId="6" fillId="0" borderId="2" xfId="0" applyFont="1" applyFill="1" applyBorder="1" applyAlignment="1">
      <alignment horizontal="center" vertical="center" wrapText="1"/>
    </xf>
    <xf numFmtId="0" fontId="3" fillId="5" borderId="0" xfId="0" applyFont="1" applyFill="1"/>
    <xf numFmtId="0" fontId="5" fillId="4"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Border="1" applyAlignment="1">
      <alignment vertical="center" wrapText="1"/>
    </xf>
    <xf numFmtId="0" fontId="6" fillId="0" borderId="2"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0" applyFont="1" applyBorder="1" applyAlignment="1">
      <alignment vertical="center" wrapText="1"/>
    </xf>
    <xf numFmtId="0" fontId="6" fillId="5" borderId="5" xfId="0" applyFont="1" applyFill="1" applyBorder="1" applyAlignment="1">
      <alignment vertical="center" wrapText="1"/>
    </xf>
    <xf numFmtId="0" fontId="6" fillId="5"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0" fillId="0" borderId="0" xfId="0" applyBorder="1"/>
    <xf numFmtId="0" fontId="0" fillId="0" borderId="0" xfId="0" applyAlignment="1">
      <alignment horizontal="center"/>
    </xf>
    <xf numFmtId="0" fontId="7" fillId="5"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44" fontId="2" fillId="0" borderId="3" xfId="1" applyFont="1" applyFill="1" applyBorder="1" applyAlignment="1" applyProtection="1">
      <alignment horizontal="left" vertical="center" wrapText="1"/>
      <protection locked="0"/>
    </xf>
    <xf numFmtId="0" fontId="0" fillId="0" borderId="9" xfId="0" applyBorder="1"/>
    <xf numFmtId="0" fontId="6" fillId="5" borderId="16" xfId="0" applyFont="1" applyFill="1" applyBorder="1" applyAlignment="1">
      <alignment horizontal="center" vertical="center" wrapText="1"/>
    </xf>
    <xf numFmtId="44" fontId="2" fillId="0" borderId="17" xfId="1" applyFont="1" applyFill="1" applyBorder="1" applyAlignment="1" applyProtection="1">
      <alignment horizontal="left" vertical="center" wrapText="1"/>
      <protection locked="0"/>
    </xf>
    <xf numFmtId="164" fontId="8" fillId="0" borderId="14" xfId="0" applyNumberFormat="1" applyFont="1" applyFill="1" applyBorder="1" applyAlignment="1" applyProtection="1">
      <alignment vertical="center" wrapText="1"/>
    </xf>
    <xf numFmtId="44" fontId="3" fillId="0" borderId="2" xfId="2" applyFont="1" applyFill="1" applyBorder="1" applyAlignment="1" applyProtection="1">
      <alignment horizontal="left" vertical="center" wrapText="1"/>
      <protection locked="0"/>
    </xf>
    <xf numFmtId="44" fontId="6" fillId="5" borderId="5" xfId="2" applyFont="1" applyFill="1" applyBorder="1" applyAlignment="1" applyProtection="1">
      <alignment vertical="center" wrapText="1"/>
      <protection locked="0"/>
    </xf>
    <xf numFmtId="44" fontId="6" fillId="0" borderId="2" xfId="2" applyFont="1" applyFill="1" applyBorder="1" applyAlignment="1" applyProtection="1">
      <alignment horizontal="left" vertical="center" wrapText="1"/>
      <protection locked="0"/>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6" fillId="0" borderId="14" xfId="0" applyFont="1" applyFill="1" applyBorder="1" applyAlignment="1">
      <alignment horizontal="center" vertical="center" wrapText="1"/>
    </xf>
    <xf numFmtId="0" fontId="9" fillId="0" borderId="14" xfId="0" applyFont="1" applyFill="1" applyBorder="1" applyAlignment="1" applyProtection="1">
      <alignment horizontal="center" vertical="center" wrapText="1"/>
      <protection locked="0"/>
    </xf>
    <xf numFmtId="0" fontId="0" fillId="0" borderId="18" xfId="0" applyBorder="1" applyAlignment="1">
      <alignment horizontal="center" vertical="center" wrapText="1"/>
    </xf>
    <xf numFmtId="0" fontId="0" fillId="0" borderId="13" xfId="0"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19"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5" xfId="0" applyFont="1" applyBorder="1" applyAlignment="1">
      <alignment horizontal="left" vertical="center" wrapText="1"/>
    </xf>
  </cellXfs>
  <cellStyles count="3">
    <cellStyle name="Měna" xfId="1" builtinId="4"/>
    <cellStyle name="Měna 2" xfId="2"/>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10</xdr:col>
      <xdr:colOff>414619</xdr:colOff>
      <xdr:row>6</xdr:row>
      <xdr:rowOff>84745</xdr:rowOff>
    </xdr:from>
    <xdr:to>
      <xdr:col>10</xdr:col>
      <xdr:colOff>1311088</xdr:colOff>
      <xdr:row>6</xdr:row>
      <xdr:rowOff>981214</xdr:rowOff>
    </xdr:to>
    <xdr:pic>
      <xdr:nvPicPr>
        <xdr:cNvPr id="4" name="Obráze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9325" y="6158333"/>
          <a:ext cx="896469" cy="896469"/>
        </a:xfrm>
        <a:prstGeom prst="rect">
          <a:avLst/>
        </a:prstGeom>
      </xdr:spPr>
    </xdr:pic>
    <xdr:clientData/>
  </xdr:twoCellAnchor>
  <xdr:twoCellAnchor editAs="oneCell">
    <xdr:from>
      <xdr:col>10</xdr:col>
      <xdr:colOff>403412</xdr:colOff>
      <xdr:row>7</xdr:row>
      <xdr:rowOff>89646</xdr:rowOff>
    </xdr:from>
    <xdr:to>
      <xdr:col>10</xdr:col>
      <xdr:colOff>1243854</xdr:colOff>
      <xdr:row>7</xdr:row>
      <xdr:rowOff>930088</xdr:rowOff>
    </xdr:to>
    <xdr:pic>
      <xdr:nvPicPr>
        <xdr:cNvPr id="5" name="Obráze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78118" y="7272617"/>
          <a:ext cx="840442" cy="840442"/>
        </a:xfrm>
        <a:prstGeom prst="rect">
          <a:avLst/>
        </a:prstGeom>
      </xdr:spPr>
    </xdr:pic>
    <xdr:clientData/>
  </xdr:twoCellAnchor>
  <xdr:oneCellAnchor>
    <xdr:from>
      <xdr:col>10</xdr:col>
      <xdr:colOff>32924</xdr:colOff>
      <xdr:row>9</xdr:row>
      <xdr:rowOff>100152</xdr:rowOff>
    </xdr:from>
    <xdr:ext cx="1673890" cy="1110083"/>
    <xdr:pic>
      <xdr:nvPicPr>
        <xdr:cNvPr id="7" name="Obráze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964512" y="11642211"/>
          <a:ext cx="1673890" cy="1110083"/>
        </a:xfrm>
        <a:prstGeom prst="rect">
          <a:avLst/>
        </a:prstGeom>
      </xdr:spPr>
    </xdr:pic>
    <xdr:clientData/>
  </xdr:oneCellAnchor>
  <xdr:twoCellAnchor editAs="oneCell">
    <xdr:from>
      <xdr:col>10</xdr:col>
      <xdr:colOff>369794</xdr:colOff>
      <xdr:row>4</xdr:row>
      <xdr:rowOff>34400</xdr:rowOff>
    </xdr:from>
    <xdr:to>
      <xdr:col>10</xdr:col>
      <xdr:colOff>1411941</xdr:colOff>
      <xdr:row>4</xdr:row>
      <xdr:rowOff>1078634</xdr:rowOff>
    </xdr:to>
    <xdr:pic>
      <xdr:nvPicPr>
        <xdr:cNvPr id="9" name="Obrázek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144500" y="4079724"/>
          <a:ext cx="1042147" cy="10442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179295</xdr:colOff>
      <xdr:row>3</xdr:row>
      <xdr:rowOff>235324</xdr:rowOff>
    </xdr:from>
    <xdr:to>
      <xdr:col>10</xdr:col>
      <xdr:colOff>1570739</xdr:colOff>
      <xdr:row>3</xdr:row>
      <xdr:rowOff>1278907</xdr:rowOff>
    </xdr:to>
    <xdr:pic>
      <xdr:nvPicPr>
        <xdr:cNvPr id="13" name="Obrázek 12">
          <a:extLst>
            <a:ext uri="{FF2B5EF4-FFF2-40B4-BE49-F238E27FC236}">
              <a16:creationId xmlns:a16="http://schemas.microsoft.com/office/drawing/2014/main" id="{F9520D57-0F4F-4E48-9515-AAE20D3EF67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864354" y="2779059"/>
          <a:ext cx="1391444" cy="1043583"/>
        </a:xfrm>
        <a:prstGeom prst="rect">
          <a:avLst/>
        </a:prstGeom>
      </xdr:spPr>
    </xdr:pic>
    <xdr:clientData/>
  </xdr:twoCellAnchor>
  <xdr:twoCellAnchor editAs="oneCell">
    <xdr:from>
      <xdr:col>10</xdr:col>
      <xdr:colOff>145677</xdr:colOff>
      <xdr:row>2</xdr:row>
      <xdr:rowOff>246530</xdr:rowOff>
    </xdr:from>
    <xdr:to>
      <xdr:col>10</xdr:col>
      <xdr:colOff>1537121</xdr:colOff>
      <xdr:row>2</xdr:row>
      <xdr:rowOff>1322295</xdr:rowOff>
    </xdr:to>
    <xdr:pic>
      <xdr:nvPicPr>
        <xdr:cNvPr id="14" name="Obrázek 13">
          <a:extLst>
            <a:ext uri="{FF2B5EF4-FFF2-40B4-BE49-F238E27FC236}">
              <a16:creationId xmlns:a16="http://schemas.microsoft.com/office/drawing/2014/main" id="{7B2D165C-E5C2-41FE-B78A-6245A4B06E1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830736" y="1086971"/>
          <a:ext cx="1391444" cy="1075765"/>
        </a:xfrm>
        <a:prstGeom prst="rect">
          <a:avLst/>
        </a:prstGeom>
      </xdr:spPr>
    </xdr:pic>
    <xdr:clientData/>
  </xdr:twoCellAnchor>
  <xdr:oneCellAnchor>
    <xdr:from>
      <xdr:col>10</xdr:col>
      <xdr:colOff>336178</xdr:colOff>
      <xdr:row>5</xdr:row>
      <xdr:rowOff>33617</xdr:rowOff>
    </xdr:from>
    <xdr:ext cx="1053352" cy="1055461"/>
    <xdr:pic>
      <xdr:nvPicPr>
        <xdr:cNvPr id="16" name="Obrázek 15">
          <a:extLst>
            <a:ext uri="{FF2B5EF4-FFF2-40B4-BE49-F238E27FC236}">
              <a16:creationId xmlns:a16="http://schemas.microsoft.com/office/drawing/2014/main" id="{A58F0D8A-F035-4A27-8C22-0755A1A30439}"/>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3110884" y="5009029"/>
          <a:ext cx="1053352" cy="10554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392206</xdr:colOff>
      <xdr:row>8</xdr:row>
      <xdr:rowOff>117859</xdr:rowOff>
    </xdr:from>
    <xdr:to>
      <xdr:col>10</xdr:col>
      <xdr:colOff>1334832</xdr:colOff>
      <xdr:row>8</xdr:row>
      <xdr:rowOff>1064559</xdr:rowOff>
    </xdr:to>
    <xdr:pic>
      <xdr:nvPicPr>
        <xdr:cNvPr id="11" name="Obrázek 10" descr="Sportovní ručník z mikrovlákna DecoKing Ekea černý - Houseland.cz">
          <a:extLst>
            <a:ext uri="{FF2B5EF4-FFF2-40B4-BE49-F238E27FC236}">
              <a16:creationId xmlns:a16="http://schemas.microsoft.com/office/drawing/2014/main" id="{9F299CAD-7429-4DDF-8DDE-EAD86160B2E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3166912" y="8376594"/>
          <a:ext cx="942626" cy="94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tabSelected="1" zoomScale="85" zoomScaleNormal="85" workbookViewId="0">
      <selection activeCell="E4" sqref="E4"/>
    </sheetView>
  </sheetViews>
  <sheetFormatPr defaultRowHeight="15" x14ac:dyDescent="0.25"/>
  <cols>
    <col min="1" max="1" width="6.85546875" customWidth="1"/>
    <col min="2" max="2" width="20.42578125" customWidth="1"/>
    <col min="3" max="3" width="30.85546875" customWidth="1"/>
    <col min="4" max="4" width="16.42578125" customWidth="1"/>
    <col min="5" max="5" width="17.85546875" style="23" customWidth="1"/>
    <col min="6" max="6" width="16.85546875" style="23" customWidth="1"/>
    <col min="7" max="7" width="18.85546875" customWidth="1"/>
    <col min="8" max="8" width="20.7109375" customWidth="1"/>
    <col min="9" max="9" width="19.140625" customWidth="1"/>
    <col min="10" max="10" width="22" customWidth="1"/>
    <col min="11" max="11" width="26" customWidth="1"/>
    <col min="12" max="12" width="17.5703125" customWidth="1"/>
    <col min="13" max="13" width="22.140625" customWidth="1"/>
  </cols>
  <sheetData>
    <row r="1" spans="1:13" s="1" customFormat="1" x14ac:dyDescent="0.2">
      <c r="A1" s="34" t="s">
        <v>50</v>
      </c>
      <c r="B1" s="35"/>
      <c r="C1" s="35"/>
      <c r="D1" s="35"/>
      <c r="E1" s="35"/>
      <c r="F1" s="35"/>
      <c r="G1" s="35"/>
      <c r="H1" s="35"/>
      <c r="I1" s="35"/>
      <c r="J1" s="35"/>
      <c r="K1" s="35"/>
      <c r="L1" s="35"/>
      <c r="M1" s="36"/>
    </row>
    <row r="2" spans="1:13" s="1" customFormat="1" ht="51" x14ac:dyDescent="0.2">
      <c r="A2" s="2" t="s">
        <v>0</v>
      </c>
      <c r="B2" s="3" t="s">
        <v>1</v>
      </c>
      <c r="C2" s="4" t="s">
        <v>2</v>
      </c>
      <c r="D2" s="4" t="s">
        <v>3</v>
      </c>
      <c r="E2" s="4" t="s">
        <v>25</v>
      </c>
      <c r="F2" s="4" t="s">
        <v>26</v>
      </c>
      <c r="G2" s="5" t="s">
        <v>4</v>
      </c>
      <c r="H2" s="5" t="s">
        <v>5</v>
      </c>
      <c r="I2" s="5" t="s">
        <v>6</v>
      </c>
      <c r="J2" s="5" t="s">
        <v>7</v>
      </c>
      <c r="K2" s="5" t="s">
        <v>27</v>
      </c>
      <c r="L2" s="6" t="s">
        <v>49</v>
      </c>
      <c r="M2" s="11" t="s">
        <v>47</v>
      </c>
    </row>
    <row r="3" spans="1:13" s="10" customFormat="1" ht="116.25" customHeight="1" x14ac:dyDescent="0.2">
      <c r="A3" s="12">
        <v>1</v>
      </c>
      <c r="B3" s="7" t="s">
        <v>34</v>
      </c>
      <c r="C3" s="8" t="s">
        <v>43</v>
      </c>
      <c r="D3" s="8" t="s">
        <v>8</v>
      </c>
      <c r="E3" s="21">
        <v>800</v>
      </c>
      <c r="F3" s="21">
        <v>50</v>
      </c>
      <c r="G3" s="9">
        <v>3</v>
      </c>
      <c r="H3" s="9" t="s">
        <v>9</v>
      </c>
      <c r="I3" s="9" t="s">
        <v>10</v>
      </c>
      <c r="J3" s="9" t="s">
        <v>29</v>
      </c>
      <c r="K3" s="9"/>
      <c r="L3" s="33"/>
      <c r="M3" s="26">
        <f>L3*E3</f>
        <v>0</v>
      </c>
    </row>
    <row r="4" spans="1:13" s="10" customFormat="1" ht="118.5" customHeight="1" x14ac:dyDescent="0.2">
      <c r="A4" s="12">
        <v>2</v>
      </c>
      <c r="B4" s="7" t="s">
        <v>28</v>
      </c>
      <c r="C4" s="8" t="s">
        <v>44</v>
      </c>
      <c r="D4" s="8" t="s">
        <v>8</v>
      </c>
      <c r="E4" s="21">
        <v>800</v>
      </c>
      <c r="F4" s="21">
        <v>50</v>
      </c>
      <c r="G4" s="9">
        <v>3</v>
      </c>
      <c r="H4" s="9" t="s">
        <v>9</v>
      </c>
      <c r="I4" s="9" t="s">
        <v>10</v>
      </c>
      <c r="J4" s="9" t="s">
        <v>29</v>
      </c>
      <c r="K4" s="9"/>
      <c r="L4" s="33"/>
      <c r="M4" s="26">
        <f t="shared" ref="M4:M10" si="0">L4*E4</f>
        <v>0</v>
      </c>
    </row>
    <row r="5" spans="1:13" ht="90.75" customHeight="1" x14ac:dyDescent="0.25">
      <c r="A5" s="12">
        <v>3</v>
      </c>
      <c r="B5" s="7" t="s">
        <v>45</v>
      </c>
      <c r="C5" s="13" t="s">
        <v>31</v>
      </c>
      <c r="D5" s="8" t="s">
        <v>12</v>
      </c>
      <c r="E5" s="21">
        <v>1000</v>
      </c>
      <c r="F5" s="21">
        <v>100</v>
      </c>
      <c r="G5" s="9">
        <v>2</v>
      </c>
      <c r="H5" s="9" t="s">
        <v>11</v>
      </c>
      <c r="I5" s="9" t="s">
        <v>13</v>
      </c>
      <c r="J5" s="9" t="s">
        <v>14</v>
      </c>
      <c r="K5" s="9"/>
      <c r="L5" s="31"/>
      <c r="M5" s="26">
        <f t="shared" si="0"/>
        <v>0</v>
      </c>
    </row>
    <row r="6" spans="1:13" ht="90.75" customHeight="1" x14ac:dyDescent="0.25">
      <c r="A6" s="12">
        <v>4</v>
      </c>
      <c r="B6" s="7" t="s">
        <v>46</v>
      </c>
      <c r="C6" s="13" t="s">
        <v>30</v>
      </c>
      <c r="D6" s="8" t="s">
        <v>12</v>
      </c>
      <c r="E6" s="21">
        <v>800</v>
      </c>
      <c r="F6" s="21">
        <v>100</v>
      </c>
      <c r="G6" s="9">
        <v>2</v>
      </c>
      <c r="H6" s="9" t="s">
        <v>11</v>
      </c>
      <c r="I6" s="9" t="s">
        <v>13</v>
      </c>
      <c r="J6" s="9" t="s">
        <v>14</v>
      </c>
      <c r="K6" s="9"/>
      <c r="L6" s="31"/>
      <c r="M6" s="26">
        <f t="shared" si="0"/>
        <v>0</v>
      </c>
    </row>
    <row r="7" spans="1:13" ht="87" customHeight="1" x14ac:dyDescent="0.25">
      <c r="A7" s="12">
        <v>5</v>
      </c>
      <c r="B7" s="7" t="s">
        <v>23</v>
      </c>
      <c r="C7" s="13" t="s">
        <v>38</v>
      </c>
      <c r="D7" s="8" t="s">
        <v>8</v>
      </c>
      <c r="E7" s="21">
        <v>800</v>
      </c>
      <c r="F7" s="21">
        <v>100</v>
      </c>
      <c r="G7" s="9">
        <v>2</v>
      </c>
      <c r="H7" s="9" t="s">
        <v>11</v>
      </c>
      <c r="I7" s="9" t="s">
        <v>10</v>
      </c>
      <c r="J7" s="9" t="s">
        <v>33</v>
      </c>
      <c r="K7" s="9"/>
      <c r="L7" s="31"/>
      <c r="M7" s="26">
        <f t="shared" si="0"/>
        <v>0</v>
      </c>
    </row>
    <row r="8" spans="1:13" ht="80.25" customHeight="1" x14ac:dyDescent="0.25">
      <c r="A8" s="12">
        <v>6</v>
      </c>
      <c r="B8" s="7" t="s">
        <v>22</v>
      </c>
      <c r="C8" s="13" t="s">
        <v>37</v>
      </c>
      <c r="D8" s="8" t="s">
        <v>41</v>
      </c>
      <c r="E8" s="21">
        <v>900</v>
      </c>
      <c r="F8" s="21">
        <v>100</v>
      </c>
      <c r="G8" s="9">
        <v>2</v>
      </c>
      <c r="H8" s="9" t="s">
        <v>11</v>
      </c>
      <c r="I8" s="9" t="s">
        <v>15</v>
      </c>
      <c r="J8" s="9" t="s">
        <v>32</v>
      </c>
      <c r="K8" s="9"/>
      <c r="L8" s="31"/>
      <c r="M8" s="26">
        <f t="shared" si="0"/>
        <v>0</v>
      </c>
    </row>
    <row r="9" spans="1:13" ht="92.25" customHeight="1" x14ac:dyDescent="0.25">
      <c r="A9" s="12">
        <v>7</v>
      </c>
      <c r="B9" s="7" t="s">
        <v>40</v>
      </c>
      <c r="C9" s="14" t="s">
        <v>35</v>
      </c>
      <c r="D9" s="8" t="s">
        <v>16</v>
      </c>
      <c r="E9" s="21">
        <v>400</v>
      </c>
      <c r="F9" s="21">
        <v>50</v>
      </c>
      <c r="G9" s="25">
        <v>3</v>
      </c>
      <c r="H9" s="9" t="s">
        <v>11</v>
      </c>
      <c r="I9" s="9" t="s">
        <v>10</v>
      </c>
      <c r="J9" s="9" t="s">
        <v>39</v>
      </c>
      <c r="K9" s="22"/>
      <c r="L9" s="33"/>
      <c r="M9" s="26">
        <f t="shared" si="0"/>
        <v>0</v>
      </c>
    </row>
    <row r="10" spans="1:13" ht="102.75" thickBot="1" x14ac:dyDescent="0.3">
      <c r="A10" s="15">
        <v>8</v>
      </c>
      <c r="B10" s="16" t="s">
        <v>24</v>
      </c>
      <c r="C10" s="17" t="s">
        <v>42</v>
      </c>
      <c r="D10" s="18" t="s">
        <v>18</v>
      </c>
      <c r="E10" s="19">
        <v>500</v>
      </c>
      <c r="F10" s="19">
        <v>50</v>
      </c>
      <c r="G10" s="24">
        <v>3</v>
      </c>
      <c r="H10" s="19" t="s">
        <v>17</v>
      </c>
      <c r="I10" s="20" t="s">
        <v>15</v>
      </c>
      <c r="J10" s="28" t="s">
        <v>36</v>
      </c>
      <c r="K10" s="28"/>
      <c r="L10" s="32"/>
      <c r="M10" s="29">
        <f t="shared" si="0"/>
        <v>0</v>
      </c>
    </row>
    <row r="11" spans="1:13" ht="100.5" customHeight="1" thickBot="1" x14ac:dyDescent="0.3">
      <c r="A11" s="37" t="s">
        <v>20</v>
      </c>
      <c r="B11" s="37"/>
      <c r="C11" s="37"/>
      <c r="D11" s="39" t="s">
        <v>19</v>
      </c>
      <c r="E11" s="40"/>
      <c r="F11" s="40"/>
      <c r="G11" s="40"/>
      <c r="H11" s="40"/>
      <c r="I11" s="27"/>
      <c r="J11" s="38" t="s">
        <v>48</v>
      </c>
      <c r="K11" s="38"/>
      <c r="L11" s="38"/>
      <c r="M11" s="30">
        <f>SUM(M3:M10)</f>
        <v>0</v>
      </c>
    </row>
    <row r="12" spans="1:13" ht="15" customHeight="1" x14ac:dyDescent="0.25">
      <c r="A12" s="41" t="s">
        <v>21</v>
      </c>
      <c r="B12" s="42"/>
      <c r="C12" s="42"/>
      <c r="D12" s="42"/>
      <c r="E12" s="42"/>
      <c r="F12" s="42"/>
      <c r="G12" s="42"/>
      <c r="H12" s="42"/>
      <c r="I12" s="42"/>
      <c r="J12" s="42"/>
      <c r="K12" s="42"/>
      <c r="L12" s="42"/>
      <c r="M12" s="43"/>
    </row>
    <row r="13" spans="1:13" ht="15.75" thickBot="1" x14ac:dyDescent="0.3">
      <c r="A13" s="44"/>
      <c r="B13" s="45"/>
      <c r="C13" s="45"/>
      <c r="D13" s="45"/>
      <c r="E13" s="45"/>
      <c r="F13" s="45"/>
      <c r="G13" s="45"/>
      <c r="H13" s="45"/>
      <c r="I13" s="45"/>
      <c r="J13" s="45"/>
      <c r="K13" s="45"/>
      <c r="L13" s="45"/>
      <c r="M13" s="46"/>
    </row>
  </sheetData>
  <mergeCells count="5">
    <mergeCell ref="A1:M1"/>
    <mergeCell ref="A11:C11"/>
    <mergeCell ref="A12:M13"/>
    <mergeCell ref="J11:L11"/>
    <mergeCell ref="D11:H11"/>
  </mergeCells>
  <pageMargins left="0.25" right="0.25" top="0.75" bottom="0.75" header="0.3" footer="0.3"/>
  <pageSetup paperSize="9" scale="55" fitToHeight="0" orientation="landscape" r:id="rId1"/>
  <ignoredErrors>
    <ignoredError sqref="M3"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Rámcová smlouva na kvalitu</vt:lpstr>
      <vt:lpstr>'Rámcová smlouva na kvalitu'!Oblast_tisku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Hejl Jaromír</dc:creator>
  <cp:lastModifiedBy>Hejl Jaromír</cp:lastModifiedBy>
  <cp:lastPrinted>2023-09-14T07:06:27Z</cp:lastPrinted>
  <dcterms:created xsi:type="dcterms:W3CDTF">2021-10-19T08:44:52Z</dcterms:created>
  <dcterms:modified xsi:type="dcterms:W3CDTF">2025-05-28T12:14:10Z</dcterms:modified>
</cp:coreProperties>
</file>