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6 - VZMR propagace\!Rok 2025\Dodávky na propagaci -04-2025 FIM Dostálová\Výzva k podání nabídek\"/>
    </mc:Choice>
  </mc:AlternateContent>
  <bookViews>
    <workbookView xWindow="28680" yWindow="-120" windowWidth="29040" windowHeight="15840" tabRatio="526"/>
  </bookViews>
  <sheets>
    <sheet name="DNS na propagaci" sheetId="1" r:id="rId1"/>
    <sheet name="List1" sheetId="2" r:id="rId2"/>
  </sheets>
  <definedNames>
    <definedName name="_xlnm.Print_Area" localSheetId="0">'DNS na propagaci'!$A$1:$O$171</definedName>
    <definedName name="Print_Area_0" localSheetId="0">'DNS na propagaci'!$A$1:$O$171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9" i="1"/>
  <c r="I4" i="1"/>
  <c r="I5" i="1"/>
  <c r="I6" i="1"/>
  <c r="I7" i="1"/>
  <c r="I8" i="1"/>
  <c r="I3" i="1"/>
</calcChain>
</file>

<file path=xl/sharedStrings.xml><?xml version="1.0" encoding="utf-8"?>
<sst xmlns="http://schemas.openxmlformats.org/spreadsheetml/2006/main" count="63" uniqueCount="60">
  <si>
    <t>Kód</t>
  </si>
  <si>
    <t>Položka</t>
  </si>
  <si>
    <t>Minimální požadované specifikace</t>
  </si>
  <si>
    <t>Počet ks</t>
  </si>
  <si>
    <t>Počet potisků/výšivek na 1 ks</t>
  </si>
  <si>
    <t>Barevnost potisků/výšivek</t>
  </si>
  <si>
    <t>Rozměr a popis potisku/výšivky</t>
  </si>
  <si>
    <t>Cena za 1 jednotku bez DPH</t>
  </si>
  <si>
    <t>Celková nabídková cena za položku bez DPH</t>
  </si>
  <si>
    <t>Žadatel o položku</t>
  </si>
  <si>
    <t>Příkazce operace</t>
  </si>
  <si>
    <t>Zakázka</t>
  </si>
  <si>
    <t>Pracoviště</t>
  </si>
  <si>
    <t>Místo doručení; kontakní osoba</t>
  </si>
  <si>
    <t>Celková nabídková cena za veřejnou zakázku bez DPH</t>
  </si>
  <si>
    <t>dezinfekční gel na ruce s vitamínem E, 0,01 l, Druh tisku: samolepka</t>
  </si>
  <si>
    <t>Bezbarvý balzám na rty ve formě tyčinky, obal modrý, rozměry cca 7 cm (výška) x 1,8 cm (průměr), potisk dle zadání, trvanlivost min. 12 měsíců od dodání na UHK</t>
  </si>
  <si>
    <t>Obr.1</t>
  </si>
  <si>
    <t>Obr.2</t>
  </si>
  <si>
    <t>Obr.3</t>
  </si>
  <si>
    <t>Balzám na rty, obr.1</t>
  </si>
  <si>
    <t>Poznámka</t>
  </si>
  <si>
    <t>Kapesníčky papírové</t>
  </si>
  <si>
    <t>balení 10 papírových kapesníků - barva bílá</t>
  </si>
  <si>
    <t>barevné logo FIM a Erasmus</t>
  </si>
  <si>
    <t>15 cm plastové pravítko s lupou.</t>
  </si>
  <si>
    <t>černá barva</t>
  </si>
  <si>
    <t>Gel na ruce, obr. 2</t>
  </si>
  <si>
    <t>Reflective reflexní páska, modrá, obr. 3</t>
  </si>
  <si>
    <t>Linear pravítko, transparentní, obr. 4</t>
  </si>
  <si>
    <t>Obr. 4</t>
  </si>
  <si>
    <t>Ohebná a nastavitelná reflexní páska</t>
  </si>
  <si>
    <t>kuličkové pero a roller (nebo kuličkové pero a mikrotužka) v elegantní dřevěné dárkové krabičce o rozměrech cca 17x6cm, modrá náplň</t>
  </si>
  <si>
    <t>cyan+černá nebo bílá, dle barvy krabičky a per</t>
  </si>
  <si>
    <t>Obr. 5</t>
  </si>
  <si>
    <t>Kovová psací souprava, obr. 5</t>
  </si>
  <si>
    <t>E. Pospíchalová</t>
  </si>
  <si>
    <t>prof. Klímová</t>
  </si>
  <si>
    <t>Plastové pouzdro s 5 náplastmi, rozměry 4 x 10,1 x 0,9 cm.</t>
  </si>
  <si>
    <t>logo FIM UHK v AJ v plném znění (výška 1,3 cm), logo Funded by the European Union (výška 1 cm), obě umístěná na přední straně krabičky nad sebou, logo se zkratkou FIM UHK na peru a na tužce</t>
  </si>
  <si>
    <t>Logo FIM v AJ + Funded by the European Union</t>
  </si>
  <si>
    <t>logo se zkratkou FIM UHK (výška 1,3 cm), logo Funded by the European Union (1 cm)</t>
  </si>
  <si>
    <t xml:space="preserve">logo se zkratkou FIM UHK (výška cca 7mm), logo Funded by the European Union (výška 7mm) </t>
  </si>
  <si>
    <t>tampónový tisk - logo FIM v AJ + Funded by the European Union</t>
  </si>
  <si>
    <t>logo FIM UHK + Funded by the European Union</t>
  </si>
  <si>
    <t>FIM - cyan + černá barva</t>
  </si>
  <si>
    <t xml:space="preserve">logo FIM v AJ + Funded by the European Union </t>
  </si>
  <si>
    <t>NOVÁ LOGA ERASMUS - použít ten typ, který bude pro daný rozměr předmětu lepší</t>
  </si>
  <si>
    <t>PANTONE: Process Cyan C/U </t>
  </si>
  <si>
    <t>CMYK: 100–0–0–0 </t>
  </si>
  <si>
    <t>RGB: 0–159–223 </t>
  </si>
  <si>
    <t>RGB HEX: #009fdf </t>
  </si>
  <si>
    <t>RAL: 5015 </t>
  </si>
  <si>
    <t>Obr. 6</t>
  </si>
  <si>
    <t>PLASTER náplast v pouzdře, 5 ks, modrá, obr. 6</t>
  </si>
  <si>
    <r>
      <t>FIM Blue</t>
    </r>
    <r>
      <rPr>
        <b/>
        <sz val="11"/>
        <color rgb="FF201F1E"/>
        <rFont val="Arial"/>
        <family val="2"/>
        <charset val="238"/>
      </rPr>
      <t> </t>
    </r>
  </si>
  <si>
    <t>Dodávky na propagaci -04-2025</t>
  </si>
  <si>
    <t>Předpokládaná hodnota</t>
  </si>
  <si>
    <t>Fakulta informatiky a managementu, Hradecká 1249/6, Hradec Králové</t>
  </si>
  <si>
    <t xml:space="preserve">dle bodu 10 Výzvy k podání nabídek požadován vzorek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</si>
</sst>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Kč&quot;;\-#,##0.00\ &quot;Kč&quot;"/>
    <numFmt numFmtId="164" formatCode="_-* #,##0.00,&quot;Kč&quot;_-;\-* #,##0.00,&quot;Kč&quot;_-;_-* \-??&quot; Kč&quot;_-;_-@_-"/>
    <numFmt numFmtId="165" formatCode="#,##0.00,&quot;Kč&quot;"/>
  </numFmts>
  <fonts count="8" x14ac:knownFonts="1">
    <font>
      <sz val="11"/>
      <color rgb="FF000000"/>
      <name val="Calibri"/>
      <family val="2"/>
      <charset val="238"/>
    </font>
    <font>
      <sz val="10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sz val="10"/>
      <color rgb="FFFF0000"/>
      <name val="Verdana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201F1E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 applyBorder="1" applyAlignment="1" applyProtection="1">
      <alignment horizontal="center" vertical="center" wrapText="1"/>
      <protection locked="0"/>
    </xf>
    <xf numFmtId="165" fontId="2" fillId="0" borderId="0" xfId="0" applyNumberFormat="1" applyFont="1" applyBorder="1" applyAlignment="1" applyProtection="1">
      <alignment horizontal="center" vertical="center" wrapText="1"/>
    </xf>
    <xf numFmtId="2" fontId="2" fillId="0" borderId="0" xfId="0" applyNumberFormat="1" applyFont="1" applyBorder="1" applyAlignment="1" applyProtection="1">
      <alignment horizontal="center" vertical="center" wrapText="1"/>
      <protection locked="0"/>
    </xf>
    <xf numFmtId="2" fontId="1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2" fontId="3" fillId="4" borderId="6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1" fillId="0" borderId="6" xfId="1" applyFont="1" applyBorder="1" applyAlignment="1" applyProtection="1">
      <alignment horizontal="center" vertical="center"/>
      <protection locked="0"/>
    </xf>
    <xf numFmtId="164" fontId="1" fillId="0" borderId="6" xfId="1" applyFont="1" applyBorder="1" applyAlignment="1" applyProtection="1">
      <alignment horizontal="center" vertical="center"/>
    </xf>
    <xf numFmtId="7" fontId="1" fillId="5" borderId="12" xfId="1" applyNumberFormat="1" applyFont="1" applyFill="1" applyBorder="1" applyAlignment="1" applyProtection="1">
      <alignment horizontal="center" vertical="center"/>
    </xf>
    <xf numFmtId="0" fontId="3" fillId="5" borderId="12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vertical="center"/>
    </xf>
    <xf numFmtId="7" fontId="1" fillId="5" borderId="13" xfId="1" applyNumberFormat="1" applyFont="1" applyFill="1" applyBorder="1" applyAlignment="1" applyProtection="1">
      <alignment horizontal="center" vertical="center"/>
    </xf>
    <xf numFmtId="0" fontId="3" fillId="5" borderId="13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/>
    </xf>
    <xf numFmtId="0" fontId="3" fillId="3" borderId="6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vertical="center" wrapText="1"/>
    </xf>
    <xf numFmtId="3" fontId="3" fillId="0" borderId="8" xfId="0" applyNumberFormat="1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164" fontId="1" fillId="0" borderId="8" xfId="1" applyFont="1" applyBorder="1" applyAlignment="1" applyProtection="1">
      <alignment horizontal="center" vertical="center"/>
      <protection locked="0"/>
    </xf>
    <xf numFmtId="164" fontId="1" fillId="0" borderId="8" xfId="1" applyFont="1" applyBorder="1" applyAlignment="1">
      <alignment horizontal="center" vertical="center"/>
    </xf>
    <xf numFmtId="7" fontId="1" fillId="5" borderId="10" xfId="1" applyNumberFormat="1" applyFont="1" applyFill="1" applyBorder="1" applyAlignment="1" applyProtection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vertical="center" wrapText="1"/>
    </xf>
    <xf numFmtId="165" fontId="2" fillId="0" borderId="15" xfId="0" applyNumberFormat="1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1209240</xdr:colOff>
      <xdr:row>38</xdr:row>
      <xdr:rowOff>41760</xdr:rowOff>
    </xdr:from>
    <xdr:to>
      <xdr:col>3</xdr:col>
      <xdr:colOff>137063</xdr:colOff>
      <xdr:row>39</xdr:row>
      <xdr:rowOff>155160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01960" y="20457360"/>
          <a:ext cx="1094760" cy="27540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r>
            <a:rPr lang="cs-CZ" sz="1100" strike="noStrike">
              <a:solidFill>
                <a:srgbClr val="FFFFFF"/>
              </a:solidFill>
              <a:latin typeface="Calibri"/>
            </a:rPr>
            <a:t>fim.uhk.cz/hed</a:t>
          </a:r>
          <a:endParaRPr/>
        </a:p>
      </xdr:txBody>
    </xdr:sp>
    <xdr:clientData/>
  </xdr:twoCellAnchor>
  <xdr:twoCellAnchor editAs="oneCell">
    <xdr:from>
      <xdr:col>8</xdr:col>
      <xdr:colOff>63501</xdr:colOff>
      <xdr:row>12</xdr:row>
      <xdr:rowOff>95250</xdr:rowOff>
    </xdr:from>
    <xdr:to>
      <xdr:col>11</xdr:col>
      <xdr:colOff>484188</xdr:colOff>
      <xdr:row>16</xdr:row>
      <xdr:rowOff>62230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F09B79C0-9846-4F1C-922A-55D4F123645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1" y="8032750"/>
          <a:ext cx="4222750" cy="728980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16</xdr:row>
      <xdr:rowOff>174625</xdr:rowOff>
    </xdr:from>
    <xdr:to>
      <xdr:col>9</xdr:col>
      <xdr:colOff>571500</xdr:colOff>
      <xdr:row>21</xdr:row>
      <xdr:rowOff>1905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C1357C47-8FC7-4502-AE1F-810FF315DF8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4375" y="8874125"/>
          <a:ext cx="1730375" cy="77978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</xdr:colOff>
      <xdr:row>34</xdr:row>
      <xdr:rowOff>79376</xdr:rowOff>
    </xdr:from>
    <xdr:to>
      <xdr:col>11</xdr:col>
      <xdr:colOff>572312</xdr:colOff>
      <xdr:row>39</xdr:row>
      <xdr:rowOff>31276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6E1D55D-BF89-4D9F-9274-867EE683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0" y="12207876"/>
          <a:ext cx="4310875" cy="904400"/>
        </a:xfrm>
        <a:prstGeom prst="rect">
          <a:avLst/>
        </a:prstGeom>
      </xdr:spPr>
    </xdr:pic>
    <xdr:clientData/>
  </xdr:twoCellAnchor>
  <xdr:twoCellAnchor editAs="oneCell">
    <xdr:from>
      <xdr:col>7</xdr:col>
      <xdr:colOff>832625</xdr:colOff>
      <xdr:row>28</xdr:row>
      <xdr:rowOff>23001</xdr:rowOff>
    </xdr:from>
    <xdr:to>
      <xdr:col>11</xdr:col>
      <xdr:colOff>468313</xdr:colOff>
      <xdr:row>32</xdr:row>
      <xdr:rowOff>165401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8B52F2EC-BC5F-4A7F-A951-1179A4333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6250" y="11008501"/>
          <a:ext cx="4310875" cy="904400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</xdr:colOff>
      <xdr:row>13</xdr:row>
      <xdr:rowOff>95250</xdr:rowOff>
    </xdr:from>
    <xdr:to>
      <xdr:col>6</xdr:col>
      <xdr:colOff>2476500</xdr:colOff>
      <xdr:row>21</xdr:row>
      <xdr:rowOff>47625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2BB5FDCA-EEC4-4190-BB85-17D79B9D47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000" b="21500"/>
        <a:stretch/>
      </xdr:blipFill>
      <xdr:spPr>
        <a:xfrm>
          <a:off x="5889625" y="11271250"/>
          <a:ext cx="4540250" cy="1476375"/>
        </a:xfrm>
        <a:prstGeom prst="rect">
          <a:avLst/>
        </a:prstGeom>
      </xdr:spPr>
    </xdr:pic>
    <xdr:clientData/>
  </xdr:twoCellAnchor>
  <xdr:twoCellAnchor editAs="oneCell">
    <xdr:from>
      <xdr:col>0</xdr:col>
      <xdr:colOff>245250</xdr:colOff>
      <xdr:row>14</xdr:row>
      <xdr:rowOff>31751</xdr:rowOff>
    </xdr:from>
    <xdr:to>
      <xdr:col>3</xdr:col>
      <xdr:colOff>110074</xdr:colOff>
      <xdr:row>22</xdr:row>
      <xdr:rowOff>1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1B723753-6E2C-4EAE-8E5D-4850EE997C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37" b="24572"/>
        <a:stretch/>
      </xdr:blipFill>
      <xdr:spPr>
        <a:xfrm>
          <a:off x="245250" y="12811126"/>
          <a:ext cx="4393167" cy="1492250"/>
        </a:xfrm>
        <a:prstGeom prst="rect">
          <a:avLst/>
        </a:prstGeom>
      </xdr:spPr>
    </xdr:pic>
    <xdr:clientData/>
  </xdr:twoCellAnchor>
  <xdr:twoCellAnchor editAs="oneCell">
    <xdr:from>
      <xdr:col>1</xdr:col>
      <xdr:colOff>144167</xdr:colOff>
      <xdr:row>25</xdr:row>
      <xdr:rowOff>138335</xdr:rowOff>
    </xdr:from>
    <xdr:to>
      <xdr:col>2</xdr:col>
      <xdr:colOff>940594</xdr:colOff>
      <xdr:row>45</xdr:row>
      <xdr:rowOff>30779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61B1B0EF-0842-4580-8B7F-4026DCC8C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2362" y="15476015"/>
          <a:ext cx="3702444" cy="2776833"/>
        </a:xfrm>
        <a:prstGeom prst="rect">
          <a:avLst/>
        </a:prstGeom>
      </xdr:spPr>
    </xdr:pic>
    <xdr:clientData/>
  </xdr:twoCellAnchor>
  <xdr:twoCellAnchor editAs="oneCell">
    <xdr:from>
      <xdr:col>1</xdr:col>
      <xdr:colOff>63501</xdr:colOff>
      <xdr:row>48</xdr:row>
      <xdr:rowOff>174625</xdr:rowOff>
    </xdr:from>
    <xdr:to>
      <xdr:col>2</xdr:col>
      <xdr:colOff>440531</xdr:colOff>
      <xdr:row>61</xdr:row>
      <xdr:rowOff>64485</xdr:rowOff>
    </xdr:to>
    <xdr:pic>
      <xdr:nvPicPr>
        <xdr:cNvPr id="13" name="Obrázek 12" descr="Reflective reflexní páska, modrá">
          <a:extLst>
            <a:ext uri="{FF2B5EF4-FFF2-40B4-BE49-F238E27FC236}">
              <a16:creationId xmlns:a16="http://schemas.microsoft.com/office/drawing/2014/main" id="{F441BDC4-7E70-4719-8B67-842E4BF6D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1376" y="8112125"/>
          <a:ext cx="2365374" cy="2366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27</xdr:row>
      <xdr:rowOff>63500</xdr:rowOff>
    </xdr:from>
    <xdr:to>
      <xdr:col>6</xdr:col>
      <xdr:colOff>2651125</xdr:colOff>
      <xdr:row>52</xdr:row>
      <xdr:rowOff>14660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EDA5FC3F-48BE-41C2-AA35-ACBEF1553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905500" y="15319375"/>
          <a:ext cx="4699000" cy="4713660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857250</xdr:colOff>
      <xdr:row>40</xdr:row>
      <xdr:rowOff>15875</xdr:rowOff>
    </xdr:from>
    <xdr:to>
      <xdr:col>9</xdr:col>
      <xdr:colOff>553672</xdr:colOff>
      <xdr:row>49</xdr:row>
      <xdr:rowOff>102821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5C4E0094-2061-486E-8866-BF398A3E9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80875" y="15589250"/>
          <a:ext cx="1776046" cy="1801446"/>
        </a:xfrm>
        <a:prstGeom prst="rect">
          <a:avLst/>
        </a:prstGeom>
      </xdr:spPr>
    </xdr:pic>
    <xdr:clientData/>
  </xdr:twoCellAnchor>
  <xdr:twoCellAnchor editAs="oneCell">
    <xdr:from>
      <xdr:col>9</xdr:col>
      <xdr:colOff>904875</xdr:colOff>
      <xdr:row>40</xdr:row>
      <xdr:rowOff>47625</xdr:rowOff>
    </xdr:from>
    <xdr:to>
      <xdr:col>11</xdr:col>
      <xdr:colOff>87312</xdr:colOff>
      <xdr:row>49</xdr:row>
      <xdr:rowOff>134571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AEA056E0-E68E-479A-85F5-EC8BE0010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08125" y="15621000"/>
          <a:ext cx="1778000" cy="1801446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56</xdr:row>
      <xdr:rowOff>1</xdr:rowOff>
    </xdr:from>
    <xdr:to>
      <xdr:col>6</xdr:col>
      <xdr:colOff>785813</xdr:colOff>
      <xdr:row>64</xdr:row>
      <xdr:rowOff>128367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B5E677FC-4656-419E-A4D8-63868FC66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869781" y="18585657"/>
          <a:ext cx="2881313" cy="16523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abSelected="1" topLeftCell="A2" zoomScale="80" zoomScaleNormal="80" workbookViewId="0">
      <selection activeCell="H5" sqref="H5"/>
    </sheetView>
  </sheetViews>
  <sheetFormatPr defaultRowHeight="15" x14ac:dyDescent="0.25"/>
  <cols>
    <col min="1" max="1" width="5.7109375" style="1"/>
    <col min="2" max="2" width="29.85546875" style="1" customWidth="1"/>
    <col min="3" max="3" width="32.5703125" style="1" customWidth="1"/>
    <col min="4" max="4" width="8.140625" style="1"/>
    <col min="5" max="5" width="12.7109375" style="1" customWidth="1"/>
    <col min="6" max="6" width="18.7109375" style="1"/>
    <col min="7" max="7" width="49.140625" style="1" customWidth="1"/>
    <col min="8" max="8" width="13.140625" style="8" customWidth="1"/>
    <col min="9" max="9" width="18" style="1" customWidth="1"/>
    <col min="10" max="10" width="21.42578125" style="1" customWidth="1"/>
    <col min="11" max="11" width="17.5703125" style="2" customWidth="1"/>
    <col min="12" max="12" width="12.5703125" style="1" customWidth="1"/>
    <col min="13" max="13" width="10.5703125" style="1" customWidth="1"/>
    <col min="14" max="14" width="11.5703125" style="1" customWidth="1"/>
    <col min="15" max="15" width="18.85546875" style="1" customWidth="1"/>
    <col min="16" max="16" width="16.28515625" style="1" customWidth="1"/>
  </cols>
  <sheetData>
    <row r="1" spans="1:16" ht="30" customHeight="1" x14ac:dyDescent="0.25">
      <c r="A1" s="14" t="s">
        <v>56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6"/>
    </row>
    <row r="2" spans="1:16" ht="58.5" customHeight="1" x14ac:dyDescent="0.25">
      <c r="A2" s="21" t="s">
        <v>0</v>
      </c>
      <c r="B2" s="19" t="s">
        <v>1</v>
      </c>
      <c r="C2" s="22" t="s">
        <v>2</v>
      </c>
      <c r="D2" s="19" t="s">
        <v>3</v>
      </c>
      <c r="E2" s="23" t="s">
        <v>4</v>
      </c>
      <c r="F2" s="23" t="s">
        <v>5</v>
      </c>
      <c r="G2" s="23" t="s">
        <v>6</v>
      </c>
      <c r="H2" s="24" t="s">
        <v>7</v>
      </c>
      <c r="I2" s="25" t="s">
        <v>8</v>
      </c>
      <c r="J2" s="19" t="s">
        <v>57</v>
      </c>
      <c r="K2" s="19" t="s">
        <v>9</v>
      </c>
      <c r="L2" s="19" t="s">
        <v>10</v>
      </c>
      <c r="M2" s="19" t="s">
        <v>11</v>
      </c>
      <c r="N2" s="19" t="s">
        <v>12</v>
      </c>
      <c r="O2" s="19" t="s">
        <v>13</v>
      </c>
      <c r="P2" s="20" t="s">
        <v>21</v>
      </c>
    </row>
    <row r="3" spans="1:16" ht="103.5" customHeight="1" x14ac:dyDescent="0.25">
      <c r="A3" s="3">
        <v>1</v>
      </c>
      <c r="B3" s="26" t="s">
        <v>20</v>
      </c>
      <c r="C3" s="27" t="s">
        <v>16</v>
      </c>
      <c r="D3" s="28">
        <v>200</v>
      </c>
      <c r="E3" s="28">
        <v>2</v>
      </c>
      <c r="F3" s="29" t="s">
        <v>26</v>
      </c>
      <c r="G3" s="29" t="s">
        <v>42</v>
      </c>
      <c r="H3" s="30"/>
      <c r="I3" s="31">
        <f>H3*D3</f>
        <v>0</v>
      </c>
      <c r="J3" s="32">
        <v>30000</v>
      </c>
      <c r="K3" s="33" t="s">
        <v>36</v>
      </c>
      <c r="L3" s="34" t="s">
        <v>37</v>
      </c>
      <c r="M3" s="35">
        <v>4470</v>
      </c>
      <c r="N3" s="35">
        <v>2900</v>
      </c>
      <c r="O3" s="34" t="s">
        <v>58</v>
      </c>
      <c r="P3" s="36"/>
    </row>
    <row r="4" spans="1:16" ht="67.900000000000006" customHeight="1" x14ac:dyDescent="0.25">
      <c r="A4" s="3">
        <v>2</v>
      </c>
      <c r="B4" s="26" t="s">
        <v>27</v>
      </c>
      <c r="C4" s="27" t="s">
        <v>15</v>
      </c>
      <c r="D4" s="28">
        <v>100</v>
      </c>
      <c r="E4" s="28">
        <v>2</v>
      </c>
      <c r="F4" s="29" t="s">
        <v>45</v>
      </c>
      <c r="G4" s="29" t="s">
        <v>41</v>
      </c>
      <c r="H4" s="30"/>
      <c r="I4" s="31">
        <f t="shared" ref="I4:I8" si="0">H4*D4</f>
        <v>0</v>
      </c>
      <c r="J4" s="37"/>
      <c r="K4" s="38"/>
      <c r="L4" s="39"/>
      <c r="M4" s="40"/>
      <c r="N4" s="40"/>
      <c r="O4" s="39"/>
      <c r="P4" s="36"/>
    </row>
    <row r="5" spans="1:16" ht="90" customHeight="1" x14ac:dyDescent="0.25">
      <c r="A5" s="3">
        <v>3</v>
      </c>
      <c r="B5" s="26" t="s">
        <v>22</v>
      </c>
      <c r="C5" s="27" t="s">
        <v>23</v>
      </c>
      <c r="D5" s="28">
        <v>400</v>
      </c>
      <c r="E5" s="41">
        <v>2</v>
      </c>
      <c r="F5" s="41" t="s">
        <v>24</v>
      </c>
      <c r="G5" s="29" t="s">
        <v>40</v>
      </c>
      <c r="H5" s="30"/>
      <c r="I5" s="31">
        <f t="shared" si="0"/>
        <v>0</v>
      </c>
      <c r="J5" s="37"/>
      <c r="K5" s="38"/>
      <c r="L5" s="39"/>
      <c r="M5" s="40"/>
      <c r="N5" s="40"/>
      <c r="O5" s="39"/>
      <c r="P5" s="36"/>
    </row>
    <row r="6" spans="1:16" ht="90" customHeight="1" x14ac:dyDescent="0.25">
      <c r="A6" s="3">
        <v>4</v>
      </c>
      <c r="B6" s="26" t="s">
        <v>28</v>
      </c>
      <c r="C6" s="27" t="s">
        <v>31</v>
      </c>
      <c r="D6" s="28">
        <v>300</v>
      </c>
      <c r="E6" s="41">
        <v>2</v>
      </c>
      <c r="F6" s="29" t="s">
        <v>26</v>
      </c>
      <c r="G6" s="29" t="s">
        <v>43</v>
      </c>
      <c r="H6" s="30"/>
      <c r="I6" s="31">
        <f t="shared" si="0"/>
        <v>0</v>
      </c>
      <c r="J6" s="37"/>
      <c r="K6" s="38"/>
      <c r="L6" s="39"/>
      <c r="M6" s="40"/>
      <c r="N6" s="40"/>
      <c r="O6" s="39"/>
      <c r="P6" s="36"/>
    </row>
    <row r="7" spans="1:16" ht="111" customHeight="1" x14ac:dyDescent="0.25">
      <c r="A7" s="3">
        <v>5</v>
      </c>
      <c r="B7" s="26" t="s">
        <v>29</v>
      </c>
      <c r="C7" s="27" t="s">
        <v>25</v>
      </c>
      <c r="D7" s="42">
        <v>300</v>
      </c>
      <c r="E7" s="41">
        <v>2</v>
      </c>
      <c r="F7" s="29" t="s">
        <v>45</v>
      </c>
      <c r="G7" s="29" t="s">
        <v>44</v>
      </c>
      <c r="H7" s="30"/>
      <c r="I7" s="31">
        <f t="shared" si="0"/>
        <v>0</v>
      </c>
      <c r="J7" s="37"/>
      <c r="K7" s="38"/>
      <c r="L7" s="39"/>
      <c r="M7" s="40"/>
      <c r="N7" s="40"/>
      <c r="O7" s="39"/>
      <c r="P7" s="36"/>
    </row>
    <row r="8" spans="1:16" ht="111" customHeight="1" x14ac:dyDescent="0.25">
      <c r="A8" s="3">
        <v>6</v>
      </c>
      <c r="B8" s="26" t="s">
        <v>35</v>
      </c>
      <c r="C8" s="43" t="s">
        <v>32</v>
      </c>
      <c r="D8" s="42">
        <v>50</v>
      </c>
      <c r="E8" s="41">
        <v>4</v>
      </c>
      <c r="F8" s="41" t="s">
        <v>33</v>
      </c>
      <c r="G8" s="41" t="s">
        <v>39</v>
      </c>
      <c r="H8" s="30"/>
      <c r="I8" s="31">
        <f t="shared" si="0"/>
        <v>0</v>
      </c>
      <c r="J8" s="37"/>
      <c r="K8" s="38"/>
      <c r="L8" s="39"/>
      <c r="M8" s="40"/>
      <c r="N8" s="40"/>
      <c r="O8" s="39"/>
      <c r="P8" s="44" t="s">
        <v>59</v>
      </c>
    </row>
    <row r="9" spans="1:16" ht="48.75" customHeight="1" thickBot="1" x14ac:dyDescent="0.3">
      <c r="A9" s="17">
        <v>7</v>
      </c>
      <c r="B9" s="45" t="s">
        <v>54</v>
      </c>
      <c r="C9" s="46" t="s">
        <v>38</v>
      </c>
      <c r="D9" s="47">
        <v>100</v>
      </c>
      <c r="E9" s="48">
        <v>2</v>
      </c>
      <c r="F9" s="48" t="s">
        <v>26</v>
      </c>
      <c r="G9" s="48" t="s">
        <v>46</v>
      </c>
      <c r="H9" s="49"/>
      <c r="I9" s="50">
        <f>H9*D9</f>
        <v>0</v>
      </c>
      <c r="J9" s="51"/>
      <c r="K9" s="52"/>
      <c r="L9" s="53"/>
      <c r="M9" s="54"/>
      <c r="N9" s="54"/>
      <c r="O9" s="53"/>
      <c r="P9" s="55"/>
    </row>
    <row r="10" spans="1:16" ht="15.75" customHeight="1" thickBot="1" x14ac:dyDescent="0.3">
      <c r="B10"/>
      <c r="C10"/>
      <c r="G10" s="57" t="s">
        <v>14</v>
      </c>
      <c r="H10" s="18"/>
      <c r="I10" s="58"/>
      <c r="J10" s="56">
        <f>SUM(I3:I9)</f>
        <v>0</v>
      </c>
      <c r="K10" s="1"/>
    </row>
    <row r="11" spans="1:16" ht="15.75" thickBot="1" x14ac:dyDescent="0.3">
      <c r="B11" s="4"/>
      <c r="C11" s="4"/>
      <c r="G11" s="59"/>
      <c r="H11" s="60"/>
      <c r="I11" s="61"/>
      <c r="J11" s="56"/>
    </row>
    <row r="12" spans="1:16" x14ac:dyDescent="0.25">
      <c r="H12" s="7"/>
      <c r="I12" s="5"/>
      <c r="J12" s="6"/>
    </row>
    <row r="13" spans="1:16" x14ac:dyDescent="0.25">
      <c r="B13" s="9" t="s">
        <v>17</v>
      </c>
      <c r="E13" s="12" t="s">
        <v>30</v>
      </c>
      <c r="H13" s="7"/>
      <c r="I13" s="5"/>
      <c r="J13" s="6"/>
    </row>
    <row r="14" spans="1:16" x14ac:dyDescent="0.25">
      <c r="B14" s="10"/>
      <c r="H14" s="7"/>
      <c r="I14" s="5"/>
      <c r="J14" s="6"/>
    </row>
    <row r="15" spans="1:16" x14ac:dyDescent="0.25">
      <c r="B15" s="4"/>
      <c r="H15" s="7"/>
      <c r="I15" s="5"/>
      <c r="J15" s="6"/>
    </row>
    <row r="16" spans="1:16" x14ac:dyDescent="0.25">
      <c r="B16" s="4"/>
      <c r="H16" s="7"/>
      <c r="I16" s="5"/>
      <c r="J16" s="6"/>
    </row>
    <row r="17" spans="2:11" x14ac:dyDescent="0.25">
      <c r="B17" s="4"/>
      <c r="H17" s="7"/>
      <c r="I17" s="5"/>
      <c r="J17" s="6"/>
    </row>
    <row r="18" spans="2:11" x14ac:dyDescent="0.25">
      <c r="B18" s="4"/>
      <c r="H18" s="7"/>
      <c r="I18" s="5"/>
      <c r="J18" s="6"/>
      <c r="K18" s="13" t="s">
        <v>55</v>
      </c>
    </row>
    <row r="19" spans="2:11" x14ac:dyDescent="0.25">
      <c r="B19" s="4"/>
      <c r="H19" s="7"/>
      <c r="I19" s="5"/>
      <c r="J19" s="6"/>
      <c r="K19" s="1" t="s">
        <v>48</v>
      </c>
    </row>
    <row r="20" spans="2:11" x14ac:dyDescent="0.25">
      <c r="B20" s="4"/>
      <c r="C20" s="4"/>
      <c r="H20" s="7"/>
      <c r="I20" s="5"/>
      <c r="J20" s="6"/>
      <c r="K20" s="1" t="s">
        <v>49</v>
      </c>
    </row>
    <row r="21" spans="2:11" x14ac:dyDescent="0.25">
      <c r="B21" s="4"/>
      <c r="C21" s="4"/>
      <c r="H21" s="7"/>
      <c r="I21" s="5"/>
      <c r="J21" s="6"/>
      <c r="K21" s="1" t="s">
        <v>50</v>
      </c>
    </row>
    <row r="22" spans="2:11" x14ac:dyDescent="0.25">
      <c r="K22" s="1" t="s">
        <v>51</v>
      </c>
    </row>
    <row r="23" spans="2:11" x14ac:dyDescent="0.25">
      <c r="K23" s="1" t="s">
        <v>52</v>
      </c>
    </row>
    <row r="25" spans="2:11" x14ac:dyDescent="0.25">
      <c r="B25" s="12" t="s">
        <v>18</v>
      </c>
    </row>
    <row r="27" spans="2:11" x14ac:dyDescent="0.25">
      <c r="E27" s="13" t="s">
        <v>34</v>
      </c>
    </row>
    <row r="28" spans="2:11" x14ac:dyDescent="0.25">
      <c r="I28" s="1" t="s">
        <v>47</v>
      </c>
    </row>
    <row r="48" spans="2:3" x14ac:dyDescent="0.25">
      <c r="B48" s="12" t="s">
        <v>19</v>
      </c>
      <c r="C48" s="11"/>
    </row>
    <row r="56" spans="5:5" x14ac:dyDescent="0.25">
      <c r="E56" s="13" t="s">
        <v>53</v>
      </c>
    </row>
    <row r="57" spans="5:5" x14ac:dyDescent="0.25">
      <c r="E57" s="13"/>
    </row>
  </sheetData>
  <mergeCells count="9">
    <mergeCell ref="J10:J11"/>
    <mergeCell ref="A1:P1"/>
    <mergeCell ref="J3:J9"/>
    <mergeCell ref="G10:I11"/>
    <mergeCell ref="K3:K9"/>
    <mergeCell ref="L3:L9"/>
    <mergeCell ref="M3:M9"/>
    <mergeCell ref="N3:N9"/>
    <mergeCell ref="O3:O9"/>
  </mergeCells>
  <pageMargins left="0.31496062992125984" right="0.31496062992125984" top="0.51181102362204722" bottom="0.23622047244094491" header="0.31496062992125984" footer="0.51181102362204722"/>
  <pageSetup paperSize="9" scale="45" firstPageNumber="0" orientation="landscape" r:id="rId1"/>
  <headerFooter>
    <oddHeader>&amp;RPříloha č. 1 Zadávací dokumentace</oddHeader>
  </headerFooter>
  <rowBreaks count="1" manualBreakCount="1">
    <brk id="2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/>
  </cols>
  <sheetData/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1118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DNS na propagaci</vt:lpstr>
      <vt:lpstr>List1</vt:lpstr>
      <vt:lpstr>'DNS na propagaci'!Oblast_tisku</vt:lpstr>
      <vt:lpstr>'DNS na propagaci'!Print_Area_0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karlosa1</dc:creator>
  <cp:lastModifiedBy>Hejl Jaromír</cp:lastModifiedBy>
  <cp:revision>3</cp:revision>
  <cp:lastPrinted>2018-04-11T05:59:57Z</cp:lastPrinted>
  <dcterms:created xsi:type="dcterms:W3CDTF">2013-06-20T07:33:46Z</dcterms:created>
  <dcterms:modified xsi:type="dcterms:W3CDTF">2025-04-02T05:43:44Z</dcterms:modified>
  <dc:language>cs-CZ</dc:language>
</cp:coreProperties>
</file>