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5\Dodávky na propagaci -03-2024 REK Měchurová II\Výzva k podání nabídek\"/>
    </mc:Choice>
  </mc:AlternateContent>
  <bookViews>
    <workbookView xWindow="34440" yWindow="3255" windowWidth="21600" windowHeight="11385"/>
  </bookViews>
  <sheets>
    <sheet name="DNS na propagaci" sheetId="1" r:id="rId1"/>
    <sheet name="List1" sheetId="2" r:id="rId2"/>
  </sheets>
  <definedNames>
    <definedName name="_xlnm.Print_Area" localSheetId="0">'DNS na propagaci'!$A$1:$Q$9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3" i="1"/>
  <c r="K8" i="1" l="1"/>
</calcChain>
</file>

<file path=xl/sharedStrings.xml><?xml version="1.0" encoding="utf-8"?>
<sst xmlns="http://schemas.openxmlformats.org/spreadsheetml/2006/main" count="52" uniqueCount="46">
  <si>
    <t>Kód</t>
  </si>
  <si>
    <t>Položka</t>
  </si>
  <si>
    <t>Minimální požadované specifikace</t>
  </si>
  <si>
    <t>Počet ks</t>
  </si>
  <si>
    <t>Cena za 1 jednotku bez DPH</t>
  </si>
  <si>
    <t xml:space="preserve">Počet potisků/výšivek na 1 ks </t>
  </si>
  <si>
    <t>Barevnost potisků/výšivek</t>
  </si>
  <si>
    <t>Rozměr a popis potisku/výšivky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</si>
  <si>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</si>
  <si>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</si>
  <si>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</si>
  <si>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</si>
  <si>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</si>
  <si>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</si>
  <si>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Celková nabídková cena za veřejnou zakázku v Kč bez DPH</t>
  </si>
  <si>
    <t>Předpokládaná  cena v Kč bez DPH</t>
  </si>
  <si>
    <t>černá</t>
  </si>
  <si>
    <t>tampotisk</t>
  </si>
  <si>
    <t>bílá</t>
  </si>
  <si>
    <t>potisknutá pření strana obalu o minimálních rozměrech 2x1 cm</t>
  </si>
  <si>
    <t>černá/bílá</t>
  </si>
  <si>
    <t>potisknutá boční strana obalu o minimálních rozměrech 2x1 cm</t>
  </si>
  <si>
    <t>Materiál</t>
  </si>
  <si>
    <t>Technologie potisků</t>
  </si>
  <si>
    <t>Mgr. Leona Stašová, Ph.D.</t>
  </si>
  <si>
    <t>Ing. Veronika Měchurová</t>
  </si>
  <si>
    <t>Měchurová Veronika &lt;veronika.mechurova@uhk.cz&gt;; tel.: 49 333 2519</t>
  </si>
  <si>
    <t>Přívěšek na klíče s žetonem</t>
  </si>
  <si>
    <t>Kovový přívěšek na klíče se žetonem do nákupního košíku o minimální průměru 2,3 cm.</t>
  </si>
  <si>
    <t>kov</t>
  </si>
  <si>
    <t>potisknutá rubová i lícová strana žetonu</t>
  </si>
  <si>
    <t>Mutifunkční karta</t>
  </si>
  <si>
    <t>Kovová multifunkční karta s minimálně 12 funkcemi/nástroji v černém ochraném obalu o maximálních rozměrech 10 x 6 x 1 cm.</t>
  </si>
  <si>
    <t>kov, textil</t>
  </si>
  <si>
    <t>Kelímek s víčkem</t>
  </si>
  <si>
    <t>Plastový kelímek bílé barvy se silikonovým černým/šedivým víčkem a silikovovým černým/šedivým protiskluzovým pruhem. Kelímek  o minimálním obsahu 300 ml.</t>
  </si>
  <si>
    <t>plast, silikon</t>
  </si>
  <si>
    <t>potisknutá boční stana kelímku o minimálních rozměrech 2x3 cm</t>
  </si>
  <si>
    <t>Lahvička na parfém</t>
  </si>
  <si>
    <t>Bambusová cestovní lahvička s plnitelným skleněným zásobníkem a rozprašovačem o minimálním objemu 10 ml.</t>
  </si>
  <si>
    <t>dřevo, sklo, plast</t>
  </si>
  <si>
    <t>Organizér do kufru</t>
  </si>
  <si>
    <t xml:space="preserve">Lehký textilní černý/šedivý organizér na oblečení do kuftu o minimálních rozměrech 35 x 25 x 8 cm a o maximalních rozměrech 42 x 30 x 12 cm. Možnost otevření na zip a část organizéru ze síťoviny. </t>
  </si>
  <si>
    <t>textil, polyester</t>
  </si>
  <si>
    <t>potisknutá boční strana organizéru o minimálních rozměrech 2x3 cm</t>
  </si>
  <si>
    <t>Dodávky na propagaci 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</si>
</sst>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[$-405]General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sz val="8.5"/>
      <color rgb="FF201F1E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54">
    <xf numFmtId="0" fontId="0" fillId="0" borderId="0" xfId="0"/>
    <xf numFmtId="0" fontId="9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5" fillId="0" borderId="0" xfId="0" applyFont="1"/>
    <xf numFmtId="0" fontId="13" fillId="0" borderId="7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8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 applyProtection="1">
      <alignment horizontal="left" vertical="center" wrapText="1"/>
      <protection locked="0"/>
    </xf>
    <xf numFmtId="44" fontId="13" fillId="0" borderId="1" xfId="1" applyFont="1" applyFill="1" applyBorder="1" applyAlignment="1" applyProtection="1">
      <alignment horizontal="left" vertical="center" wrapText="1"/>
    </xf>
    <xf numFmtId="44" fontId="12" fillId="0" borderId="8" xfId="1" applyFont="1" applyFill="1" applyBorder="1" applyAlignment="1" applyProtection="1">
      <alignment horizontal="left" vertical="center" wrapText="1"/>
      <protection locked="0"/>
    </xf>
    <xf numFmtId="44" fontId="13" fillId="0" borderId="8" xfId="1" applyFont="1" applyFill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44" fontId="2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44" fontId="20" fillId="0" borderId="8" xfId="1" applyFont="1" applyBorder="1" applyAlignment="1">
      <alignment horizontal="center" vertical="center" wrapText="1"/>
    </xf>
    <xf numFmtId="44" fontId="10" fillId="0" borderId="10" xfId="1" applyFont="1" applyFill="1" applyBorder="1" applyAlignment="1" applyProtection="1">
      <alignment horizontal="center" vertical="center" wrapText="1"/>
    </xf>
    <xf numFmtId="44" fontId="10" fillId="0" borderId="9" xfId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4" fontId="10" fillId="0" borderId="10" xfId="1" applyFont="1" applyFill="1" applyBorder="1" applyAlignment="1" applyProtection="1">
      <alignment horizontal="center" vertical="center" wrapText="1"/>
      <protection locked="0"/>
    </xf>
    <xf numFmtId="44" fontId="10" fillId="0" borderId="9" xfId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44" fontId="12" fillId="4" borderId="1" xfId="1" applyFont="1" applyFill="1" applyBorder="1" applyAlignment="1">
      <alignment horizontal="center" vertical="center"/>
    </xf>
    <xf numFmtId="44" fontId="12" fillId="4" borderId="8" xfId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BFD5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26</xdr:row>
      <xdr:rowOff>59531</xdr:rowOff>
    </xdr:from>
    <xdr:to>
      <xdr:col>2</xdr:col>
      <xdr:colOff>2250282</xdr:colOff>
      <xdr:row>28</xdr:row>
      <xdr:rowOff>11906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zoomScale="70" zoomScaleNormal="70" zoomScaleSheetLayoutView="70" workbookViewId="0">
      <selection activeCell="D2" sqref="D2"/>
    </sheetView>
  </sheetViews>
  <sheetFormatPr defaultRowHeight="12.75" x14ac:dyDescent="0.2"/>
  <cols>
    <col min="1" max="1" width="5.7109375" style="1" customWidth="1"/>
    <col min="2" max="2" width="19" style="1" customWidth="1"/>
    <col min="3" max="3" width="27.7109375" style="1" customWidth="1"/>
    <col min="4" max="4" width="11.42578125" style="1" customWidth="1"/>
    <col min="5" max="5" width="8.140625" style="1" bestFit="1" customWidth="1"/>
    <col min="6" max="6" width="18.42578125" style="1" customWidth="1"/>
    <col min="7" max="7" width="13.42578125" style="1" customWidth="1"/>
    <col min="8" max="8" width="14.5703125" style="1" customWidth="1"/>
    <col min="9" max="9" width="17.85546875" style="1" customWidth="1"/>
    <col min="10" max="10" width="16.140625" style="1" customWidth="1"/>
    <col min="11" max="11" width="22.85546875" style="1" customWidth="1"/>
    <col min="12" max="12" width="19.7109375" style="1" customWidth="1"/>
    <col min="13" max="13" width="16.85546875" style="3" customWidth="1"/>
    <col min="14" max="14" width="14.28515625" style="1" customWidth="1"/>
    <col min="15" max="15" width="9.85546875" style="1" bestFit="1" customWidth="1"/>
    <col min="16" max="16" width="12.28515625" style="1" customWidth="1"/>
    <col min="17" max="17" width="19.140625" style="1" customWidth="1"/>
    <col min="18" max="16384" width="9.140625" style="1"/>
  </cols>
  <sheetData>
    <row r="1" spans="1:17" ht="30.75" customHeight="1" x14ac:dyDescent="0.2">
      <c r="A1" s="39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5" customFormat="1" ht="58.5" customHeight="1" x14ac:dyDescent="0.2">
      <c r="A2" s="11" t="s">
        <v>0</v>
      </c>
      <c r="B2" s="12" t="s">
        <v>1</v>
      </c>
      <c r="C2" s="13" t="s">
        <v>2</v>
      </c>
      <c r="D2" s="14" t="s">
        <v>22</v>
      </c>
      <c r="E2" s="12" t="s">
        <v>3</v>
      </c>
      <c r="F2" s="15" t="s">
        <v>5</v>
      </c>
      <c r="G2" s="15" t="s">
        <v>6</v>
      </c>
      <c r="H2" s="15" t="s">
        <v>23</v>
      </c>
      <c r="I2" s="15" t="s">
        <v>7</v>
      </c>
      <c r="J2" s="16" t="s">
        <v>4</v>
      </c>
      <c r="K2" s="17" t="s">
        <v>8</v>
      </c>
      <c r="L2" s="18" t="s">
        <v>15</v>
      </c>
      <c r="M2" s="12" t="s">
        <v>9</v>
      </c>
      <c r="N2" s="12" t="s">
        <v>10</v>
      </c>
      <c r="O2" s="19" t="s">
        <v>11</v>
      </c>
      <c r="P2" s="19" t="s">
        <v>12</v>
      </c>
      <c r="Q2" s="20" t="s">
        <v>13</v>
      </c>
    </row>
    <row r="3" spans="1:17" ht="90" customHeight="1" x14ac:dyDescent="0.2">
      <c r="A3" s="2">
        <v>1</v>
      </c>
      <c r="B3" s="26" t="s">
        <v>27</v>
      </c>
      <c r="C3" s="26" t="s">
        <v>28</v>
      </c>
      <c r="D3" s="27" t="s">
        <v>29</v>
      </c>
      <c r="E3" s="27">
        <v>400</v>
      </c>
      <c r="F3" s="28">
        <v>2</v>
      </c>
      <c r="G3" s="28" t="s">
        <v>16</v>
      </c>
      <c r="H3" s="29" t="s">
        <v>17</v>
      </c>
      <c r="I3" s="30" t="s">
        <v>30</v>
      </c>
      <c r="J3" s="22"/>
      <c r="K3" s="23">
        <f>J3*E3</f>
        <v>0</v>
      </c>
      <c r="L3" s="48">
        <v>100000</v>
      </c>
      <c r="M3" s="44" t="s">
        <v>25</v>
      </c>
      <c r="N3" s="46" t="s">
        <v>24</v>
      </c>
      <c r="O3" s="50">
        <v>4470</v>
      </c>
      <c r="P3" s="50">
        <v>9901</v>
      </c>
      <c r="Q3" s="52" t="s">
        <v>26</v>
      </c>
    </row>
    <row r="4" spans="1:17" ht="90" customHeight="1" x14ac:dyDescent="0.2">
      <c r="A4" s="2">
        <v>2</v>
      </c>
      <c r="B4" s="31" t="s">
        <v>31</v>
      </c>
      <c r="C4" s="26" t="s">
        <v>32</v>
      </c>
      <c r="D4" s="27" t="s">
        <v>33</v>
      </c>
      <c r="E4" s="27">
        <v>400</v>
      </c>
      <c r="F4" s="28">
        <v>2</v>
      </c>
      <c r="G4" s="28" t="s">
        <v>18</v>
      </c>
      <c r="H4" s="28" t="s">
        <v>17</v>
      </c>
      <c r="I4" s="30" t="s">
        <v>19</v>
      </c>
      <c r="J4" s="22"/>
      <c r="K4" s="23">
        <f t="shared" ref="K4:K7" si="0">J4*E4</f>
        <v>0</v>
      </c>
      <c r="L4" s="48"/>
      <c r="M4" s="44"/>
      <c r="N4" s="46"/>
      <c r="O4" s="50"/>
      <c r="P4" s="50"/>
      <c r="Q4" s="52"/>
    </row>
    <row r="5" spans="1:17" ht="90" customHeight="1" x14ac:dyDescent="0.2">
      <c r="A5" s="2">
        <v>3</v>
      </c>
      <c r="B5" s="26" t="s">
        <v>34</v>
      </c>
      <c r="C5" s="26" t="s">
        <v>35</v>
      </c>
      <c r="D5" s="27" t="s">
        <v>36</v>
      </c>
      <c r="E5" s="27">
        <v>400</v>
      </c>
      <c r="F5" s="28">
        <v>2</v>
      </c>
      <c r="G5" s="28" t="s">
        <v>16</v>
      </c>
      <c r="H5" s="29" t="s">
        <v>17</v>
      </c>
      <c r="I5" s="30" t="s">
        <v>37</v>
      </c>
      <c r="J5" s="22"/>
      <c r="K5" s="23">
        <f t="shared" si="0"/>
        <v>0</v>
      </c>
      <c r="L5" s="48"/>
      <c r="M5" s="44"/>
      <c r="N5" s="46"/>
      <c r="O5" s="50"/>
      <c r="P5" s="50"/>
      <c r="Q5" s="52"/>
    </row>
    <row r="6" spans="1:17" ht="90" customHeight="1" x14ac:dyDescent="0.2">
      <c r="A6" s="2">
        <v>4</v>
      </c>
      <c r="B6" s="26" t="s">
        <v>38</v>
      </c>
      <c r="C6" s="26" t="s">
        <v>39</v>
      </c>
      <c r="D6" s="27" t="s">
        <v>40</v>
      </c>
      <c r="E6" s="27">
        <v>300</v>
      </c>
      <c r="F6" s="28">
        <v>2</v>
      </c>
      <c r="G6" s="28" t="s">
        <v>16</v>
      </c>
      <c r="H6" s="29" t="s">
        <v>17</v>
      </c>
      <c r="I6" s="30" t="s">
        <v>21</v>
      </c>
      <c r="J6" s="22"/>
      <c r="K6" s="23">
        <f t="shared" si="0"/>
        <v>0</v>
      </c>
      <c r="L6" s="48"/>
      <c r="M6" s="44"/>
      <c r="N6" s="46"/>
      <c r="O6" s="50"/>
      <c r="P6" s="50"/>
      <c r="Q6" s="52"/>
    </row>
    <row r="7" spans="1:17" ht="90" customHeight="1" thickBot="1" x14ac:dyDescent="0.25">
      <c r="A7" s="7">
        <v>5</v>
      </c>
      <c r="B7" s="32" t="s">
        <v>41</v>
      </c>
      <c r="C7" s="33" t="s">
        <v>42</v>
      </c>
      <c r="D7" s="34" t="s">
        <v>43</v>
      </c>
      <c r="E7" s="34">
        <v>70</v>
      </c>
      <c r="F7" s="35">
        <v>2</v>
      </c>
      <c r="G7" s="35" t="s">
        <v>20</v>
      </c>
      <c r="H7" s="33" t="s">
        <v>17</v>
      </c>
      <c r="I7" s="36" t="s">
        <v>44</v>
      </c>
      <c r="J7" s="24"/>
      <c r="K7" s="25">
        <f t="shared" si="0"/>
        <v>0</v>
      </c>
      <c r="L7" s="49"/>
      <c r="M7" s="45"/>
      <c r="N7" s="47"/>
      <c r="O7" s="51"/>
      <c r="P7" s="51"/>
      <c r="Q7" s="53"/>
    </row>
    <row r="8" spans="1:17" ht="12.75" customHeight="1" x14ac:dyDescent="0.2">
      <c r="A8" s="21"/>
      <c r="I8" s="42" t="s">
        <v>14</v>
      </c>
      <c r="J8" s="42"/>
      <c r="K8" s="37">
        <f>SUM(K3:K7)</f>
        <v>0</v>
      </c>
    </row>
    <row r="9" spans="1:17" ht="15.75" customHeight="1" thickBot="1" x14ac:dyDescent="0.25">
      <c r="A9" s="21"/>
      <c r="B9" s="4"/>
      <c r="C9" s="4"/>
      <c r="D9" s="4"/>
      <c r="I9" s="43"/>
      <c r="J9" s="43"/>
      <c r="K9" s="38"/>
    </row>
    <row r="10" spans="1:17" x14ac:dyDescent="0.2">
      <c r="B10" s="4"/>
      <c r="C10" s="6"/>
      <c r="D10" s="6"/>
    </row>
    <row r="32" spans="3:4" x14ac:dyDescent="0.2">
      <c r="C32" s="5"/>
      <c r="D32" s="5"/>
    </row>
    <row r="38" spans="1:5" x14ac:dyDescent="0.2">
      <c r="A38" s="8"/>
      <c r="B38" s="8"/>
      <c r="C38" s="8"/>
      <c r="D38" s="8"/>
      <c r="E38" s="8"/>
    </row>
    <row r="39" spans="1:5" x14ac:dyDescent="0.2">
      <c r="A39" s="8"/>
      <c r="B39" s="8"/>
      <c r="C39" s="8"/>
      <c r="D39" s="8"/>
      <c r="E39" s="8"/>
    </row>
    <row r="40" spans="1:5" x14ac:dyDescent="0.2">
      <c r="A40" s="8"/>
      <c r="B40" s="8"/>
      <c r="C40" s="8"/>
      <c r="D40" s="8"/>
      <c r="E40" s="8"/>
    </row>
    <row r="41" spans="1:5" x14ac:dyDescent="0.2">
      <c r="A41" s="8"/>
      <c r="B41" s="8"/>
      <c r="C41" s="9"/>
      <c r="D41" s="9"/>
      <c r="E41" s="8"/>
    </row>
    <row r="42" spans="1:5" x14ac:dyDescent="0.2">
      <c r="A42" s="8"/>
      <c r="B42" s="8"/>
      <c r="C42" s="9"/>
      <c r="D42" s="9"/>
      <c r="E42" s="8"/>
    </row>
    <row r="43" spans="1:5" x14ac:dyDescent="0.2">
      <c r="A43" s="8"/>
      <c r="B43" s="8"/>
      <c r="C43" s="9"/>
      <c r="D43" s="9"/>
      <c r="E43" s="8"/>
    </row>
    <row r="44" spans="1:5" x14ac:dyDescent="0.2">
      <c r="A44" s="8"/>
      <c r="B44" s="8"/>
      <c r="C44" s="9"/>
      <c r="D44" s="9"/>
      <c r="E44" s="8"/>
    </row>
    <row r="45" spans="1:5" x14ac:dyDescent="0.2">
      <c r="A45" s="8"/>
      <c r="B45" s="8"/>
      <c r="C45" s="9"/>
      <c r="D45" s="9"/>
      <c r="E45" s="8"/>
    </row>
    <row r="46" spans="1:5" x14ac:dyDescent="0.2">
      <c r="A46" s="8"/>
      <c r="B46" s="8"/>
      <c r="C46" s="8"/>
      <c r="D46" s="8"/>
      <c r="E46" s="8"/>
    </row>
    <row r="47" spans="1:5" x14ac:dyDescent="0.2">
      <c r="A47" s="8"/>
      <c r="B47" s="8"/>
      <c r="C47" s="8"/>
      <c r="D47" s="8"/>
      <c r="E47" s="8"/>
    </row>
    <row r="48" spans="1:5" x14ac:dyDescent="0.2">
      <c r="A48" s="8"/>
      <c r="B48" s="8"/>
      <c r="C48" s="8"/>
      <c r="D48" s="8"/>
      <c r="E48" s="8"/>
    </row>
    <row r="49" spans="1:5" x14ac:dyDescent="0.2">
      <c r="A49" s="8"/>
      <c r="B49" s="8"/>
      <c r="C49" s="10"/>
      <c r="D49" s="10"/>
      <c r="E49" s="8"/>
    </row>
    <row r="50" spans="1:5" x14ac:dyDescent="0.2">
      <c r="A50" s="8"/>
      <c r="B50" s="8"/>
      <c r="C50" s="8"/>
      <c r="D50" s="8"/>
      <c r="E50" s="8"/>
    </row>
    <row r="65" spans="3:4" x14ac:dyDescent="0.2">
      <c r="C65" s="5"/>
      <c r="D65" s="5"/>
    </row>
    <row r="81" spans="3:4" x14ac:dyDescent="0.2">
      <c r="C81" s="5"/>
      <c r="D81" s="5"/>
    </row>
  </sheetData>
  <mergeCells count="9">
    <mergeCell ref="K8:K9"/>
    <mergeCell ref="A1:Q1"/>
    <mergeCell ref="I8:J9"/>
    <mergeCell ref="M3:M7"/>
    <mergeCell ref="N3:N7"/>
    <mergeCell ref="L3:L7"/>
    <mergeCell ref="O3:O7"/>
    <mergeCell ref="P3:P7"/>
    <mergeCell ref="Q3:Q7"/>
  </mergeCells>
  <conditionalFormatting sqref="L3">
    <cfRule type="cellIs" dxfId="0" priority="3" operator="lessThan">
      <formula>K3</formula>
    </cfRule>
  </conditionalFormatting>
  <pageMargins left="0.70866141732283472" right="0.70866141732283472" top="0.51181102362204722" bottom="0.78740157480314965" header="0.31496062992125984" footer="0.31496062992125984"/>
  <pageSetup paperSize="9" scale="48" orientation="landscape" r:id="rId1"/>
  <headerFooter>
    <oddHeader>&amp;RPříloha č. 1 - Specifikace předmětu plnění -03-2025</oddHeader>
  </headerFooter>
  <rowBreaks count="1" manualBreakCount="1">
    <brk id="1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DNS na propagaci</vt:lpstr>
      <vt:lpstr>List1</vt:lpstr>
      <vt:lpstr>'DNS na propagaci'!Oblast_tisku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2025-03-14T06:57:26Z</cp:lastPrinted>
  <dcterms:created xsi:type="dcterms:W3CDTF">2013-06-20T07:33:46Z</dcterms:created>
  <dcterms:modified xsi:type="dcterms:W3CDTF">2025-03-14T06:57:29Z</dcterms:modified>
</cp:coreProperties>
</file>