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 - VZMR propagace\!Rok 2025\Dodávky na propagaci -02-2024 REK Měchurová I\Výzva k podání nabídek\"/>
    </mc:Choice>
  </mc:AlternateContent>
  <bookViews>
    <workbookView xWindow="34440" yWindow="3255" windowWidth="21600" windowHeight="11385"/>
  </bookViews>
  <sheets>
    <sheet name="DNS na propagaci" sheetId="1" r:id="rId1"/>
    <sheet name="List1" sheetId="2" r:id="rId2"/>
  </sheets>
  <definedNames>
    <definedName name="_xlnm.Print_Area" localSheetId="0">'DNS na propagaci'!$A$1:$Q$14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3" i="1"/>
  <c r="K13" i="1" s="1"/>
</calcChain>
</file>

<file path=xl/sharedStrings.xml><?xml version="1.0" encoding="utf-8"?>
<sst xmlns="http://schemas.openxmlformats.org/spreadsheetml/2006/main" count="82" uniqueCount="65">
  <si>
    <t>Kód</t>
  </si>
  <si>
    <t>Položka</t>
  </si>
  <si>
    <t>Minimální požadované specifikace</t>
  </si>
  <si>
    <t>Počet ks</t>
  </si>
  <si>
    <t>Cena za 1 jednotku bez DPH</t>
  </si>
  <si>
    <t xml:space="preserve">Počet potisků/výšivek na 1 ks </t>
  </si>
  <si>
    <t>Barevnost potisků/výšivek</t>
  </si>
  <si>
    <t>Rozměr a popis potisku/výšivky</t>
  </si>
  <si>
    <t>Celková nabídková cena za položku bez DPH</t>
  </si>
  <si>
    <t>Žadatel o položku</t>
  </si>
  <si>
    <t>Příkazce operace</t>
  </si>
  <si>
    <t>Zakázka</t>
  </si>
  <si>
    <t>Pracoviště</t>
  </si>
  <si>
    <t>Místo doručení; kontakní osoba</t>
  </si>
  <si>
    <t>Celková nabídková cena za veřejnou zakázku v Kč bez DPH</t>
  </si>
  <si>
    <t>Předpokládaná  cena v Kč bez DPH</t>
  </si>
  <si>
    <t>Dodávky na propagaci -02-2025</t>
  </si>
  <si>
    <t>Špunty do uší v plastovém obalu</t>
  </si>
  <si>
    <t>Průhledný plastový obal o maximálních rozměrech 4 × 2 × 4 cm. Uvnitř obalu dva pěnové špunty libovolné barvy.</t>
  </si>
  <si>
    <t>plast, pěna</t>
  </si>
  <si>
    <t>černá</t>
  </si>
  <si>
    <t>tampotisk</t>
  </si>
  <si>
    <t>potisknutá horní strana plastového obalu o minimálních rozměrech 2x1 cm</t>
  </si>
  <si>
    <t>Cestovní maska na spaní</t>
  </si>
  <si>
    <t>Celočerný textil s gumičkou na připavnění na hlavu, velikost minimálně: 18x8 cm; maximálně 20x10 cm.</t>
  </si>
  <si>
    <t>nylon, guma</t>
  </si>
  <si>
    <t>bílá</t>
  </si>
  <si>
    <t>transferový</t>
  </si>
  <si>
    <t>potisknutá přední strana masky o minimálních rozměrech 2x3 cm</t>
  </si>
  <si>
    <t>Blok z recyklovaného papíru s perem</t>
  </si>
  <si>
    <t>Blok velikosti A5 z recyklovaného papíru, s minimálně 40 listy a s papírovým kuličkovým perem, barva hnědá, černá, bílá</t>
  </si>
  <si>
    <t>karton, papír, guma</t>
  </si>
  <si>
    <t>potisknutá přední strana bloku o minimálních rozměrech rozměrech 2x3 cm</t>
  </si>
  <si>
    <t>Cestovní šitíčko</t>
  </si>
  <si>
    <t>Bílé plastové sitíčko o maximálních rozměrech 10 x 6 x 1,5 cm. Uvnitř s nitěmi, mini nůžkami a jehlami.</t>
  </si>
  <si>
    <t>plast, kov</t>
  </si>
  <si>
    <t>Sada psacích potřeb</t>
  </si>
  <si>
    <t>Papírové balení v přírodní barvě s minimálně dvěmi dřevěnými tužkami/propiskami, pravítkem, gumou a ořezávátkem. Maximální rozměr: 20 × 5 × 2 cm.</t>
  </si>
  <si>
    <t>dřevo, karton, kov, guma, tuha</t>
  </si>
  <si>
    <t>potisknutý obalový materiál sady o minimálních rozměrech 2x3 cm</t>
  </si>
  <si>
    <t>Sada náplastí</t>
  </si>
  <si>
    <t>Průhledný plastový obal o maximálních rozměrech 12 × 6 × 2 cm. Uvnitř obalu minimálně 3 náplasti.</t>
  </si>
  <si>
    <t>plast, papír</t>
  </si>
  <si>
    <t>potisknutá horní strana obalu o minimálních rozměrech 2x1 cm</t>
  </si>
  <si>
    <t>Dezinfekční gel s karabinou</t>
  </si>
  <si>
    <t>Průhledný plastový obal s kovovou karabinou na zavěšení o minimálním objemu 20 ml, včetně dezinfekčního gelu.</t>
  </si>
  <si>
    <t>potisknutá pření strana obalu o minimálních rozměrech 2x1 cm</t>
  </si>
  <si>
    <t>Balzám na rty</t>
  </si>
  <si>
    <t>Černý nebo bílý plastový obal s balzámem na rty uvnitř o maximální výšce 8 cm a průměru 2 cm.</t>
  </si>
  <si>
    <t>Plast</t>
  </si>
  <si>
    <t>černá/bílá</t>
  </si>
  <si>
    <t>potisknutý boční strana obalu o minimálních rozměrech 2x1 cm</t>
  </si>
  <si>
    <t>Kuličkové pero</t>
  </si>
  <si>
    <t>Černé plastové kuličkové pero s modrou nápní o miniální délce 13 cm a maximální 15 cm.</t>
  </si>
  <si>
    <t>potisknutá boční strana obalu o minimálních rozměrech 2x1 cm</t>
  </si>
  <si>
    <t>Zrcátko</t>
  </si>
  <si>
    <t>Černý/bílý/průhledný plastový obal, který má uvnitř minimálně jedno zrcátko kruhového tvaru a ochranou platovou krytku. Minimální průměr 6 cm.</t>
  </si>
  <si>
    <t>plast, sklo</t>
  </si>
  <si>
    <t>bílá/černá</t>
  </si>
  <si>
    <t>potisknutá horní strana zrcátka o minimálních rozměrech 2x3 cm2</t>
  </si>
  <si>
    <t>Materiál</t>
  </si>
  <si>
    <t>Technologie potisků</t>
  </si>
  <si>
    <t>Mgr. Leona Stašová, Ph.D.</t>
  </si>
  <si>
    <t>Ing. Veronika Měchurová</t>
  </si>
  <si>
    <t>Měchurová Veronika &lt;veronika.mechurova@uhk.cz&gt;; tel.: 49 333 2519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</si>
</sst>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[$-405]General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rgb="FF000000"/>
      <name val="Calibri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  <font>
      <sz val="10"/>
      <color rgb="FFFF0000"/>
      <name val="Verdana"/>
      <family val="2"/>
      <charset val="238"/>
    </font>
    <font>
      <sz val="8.5"/>
      <color rgb="FF201F1E"/>
      <name val="Arial"/>
      <family val="2"/>
      <charset val="238"/>
    </font>
    <font>
      <b/>
      <sz val="10"/>
      <color rgb="FF000000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4"/>
      <color theme="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  <xf numFmtId="0" fontId="5" fillId="2" borderId="0">
      <alignment horizontal="right" vertical="center"/>
    </xf>
    <xf numFmtId="0" fontId="5" fillId="2" borderId="0">
      <alignment horizontal="center" vertical="center"/>
    </xf>
    <xf numFmtId="0" fontId="5" fillId="2" borderId="0">
      <alignment horizontal="left" vertical="center"/>
    </xf>
    <xf numFmtId="0" fontId="6" fillId="0" borderId="0"/>
    <xf numFmtId="0" fontId="2" fillId="0" borderId="0"/>
    <xf numFmtId="0" fontId="7" fillId="0" borderId="0"/>
    <xf numFmtId="0" fontId="8" fillId="0" borderId="0"/>
    <xf numFmtId="0" fontId="8" fillId="0" borderId="0"/>
    <xf numFmtId="164" fontId="11" fillId="0" borderId="0" applyBorder="0" applyProtection="0"/>
    <xf numFmtId="0" fontId="7" fillId="0" borderId="0"/>
    <xf numFmtId="0" fontId="7" fillId="0" borderId="0"/>
  </cellStyleXfs>
  <cellXfs count="57">
    <xf numFmtId="0" fontId="0" fillId="0" borderId="0" xfId="0"/>
    <xf numFmtId="0" fontId="9" fillId="0" borderId="0" xfId="0" applyFont="1"/>
    <xf numFmtId="0" fontId="13" fillId="0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4" fillId="0" borderId="0" xfId="0" applyFont="1"/>
    <xf numFmtId="0" fontId="10" fillId="0" borderId="0" xfId="0" applyFont="1"/>
    <xf numFmtId="0" fontId="15" fillId="0" borderId="0" xfId="0" applyFont="1"/>
    <xf numFmtId="0" fontId="13" fillId="0" borderId="7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6" fillId="0" borderId="0" xfId="0" applyFont="1" applyFill="1" applyAlignment="1">
      <alignment horizontal="left" vertical="center" wrapText="1"/>
    </xf>
    <xf numFmtId="0" fontId="10" fillId="0" borderId="0" xfId="0" applyFont="1" applyFill="1"/>
    <xf numFmtId="0" fontId="10" fillId="4" borderId="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4" fontId="12" fillId="0" borderId="1" xfId="1" applyFont="1" applyFill="1" applyBorder="1" applyAlignment="1" applyProtection="1">
      <alignment horizontal="left" vertical="center" wrapText="1"/>
      <protection locked="0"/>
    </xf>
    <xf numFmtId="44" fontId="13" fillId="0" borderId="1" xfId="1" applyFont="1" applyFill="1" applyBorder="1" applyAlignment="1" applyProtection="1">
      <alignment horizontal="left" vertical="center" wrapText="1"/>
    </xf>
    <xf numFmtId="44" fontId="12" fillId="0" borderId="8" xfId="1" applyFont="1" applyFill="1" applyBorder="1" applyAlignment="1" applyProtection="1">
      <alignment horizontal="left" vertical="center" wrapText="1"/>
      <protection locked="0"/>
    </xf>
    <xf numFmtId="44" fontId="13" fillId="0" borderId="8" xfId="1" applyFont="1" applyFill="1" applyBorder="1" applyAlignment="1" applyProtection="1">
      <alignment horizontal="left" vertical="center" wrapText="1"/>
    </xf>
    <xf numFmtId="44" fontId="10" fillId="0" borderId="12" xfId="1" applyFont="1" applyFill="1" applyBorder="1" applyAlignment="1" applyProtection="1">
      <alignment horizontal="center" vertical="center" wrapText="1"/>
    </xf>
    <xf numFmtId="44" fontId="10" fillId="0" borderId="9" xfId="1" applyFont="1" applyFill="1" applyBorder="1" applyAlignment="1" applyProtection="1">
      <alignment horizontal="center" vertical="center" wrapText="1"/>
    </xf>
    <xf numFmtId="44" fontId="10" fillId="0" borderId="12" xfId="1" applyFont="1" applyFill="1" applyBorder="1" applyAlignment="1" applyProtection="1">
      <alignment horizontal="center" vertical="center" wrapText="1"/>
      <protection locked="0"/>
    </xf>
    <xf numFmtId="44" fontId="10" fillId="0" borderId="9" xfId="1" applyFont="1" applyFill="1" applyBorder="1" applyAlignment="1" applyProtection="1">
      <alignment horizontal="center" vertical="center" wrapText="1"/>
      <protection locked="0"/>
    </xf>
    <xf numFmtId="44" fontId="12" fillId="4" borderId="10" xfId="1" applyFont="1" applyFill="1" applyBorder="1" applyAlignment="1">
      <alignment horizontal="center" vertical="center"/>
    </xf>
    <xf numFmtId="44" fontId="12" fillId="4" borderId="11" xfId="1" applyFont="1" applyFill="1" applyBorder="1" applyAlignment="1">
      <alignment horizontal="center" vertical="center"/>
    </xf>
    <xf numFmtId="44" fontId="12" fillId="4" borderId="13" xfId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44" fontId="18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 applyProtection="1">
      <alignment horizontal="center" vertical="center" wrapText="1"/>
      <protection locked="0"/>
    </xf>
    <xf numFmtId="0" fontId="12" fillId="6" borderId="8" xfId="0" applyFont="1" applyFill="1" applyBorder="1" applyAlignment="1" applyProtection="1">
      <alignment horizontal="center" vertical="center" wrapText="1"/>
      <protection locked="0"/>
    </xf>
    <xf numFmtId="0" fontId="12" fillId="6" borderId="8" xfId="0" applyFont="1" applyFill="1" applyBorder="1" applyAlignment="1">
      <alignment horizontal="center" vertical="center" wrapText="1"/>
    </xf>
    <xf numFmtId="44" fontId="18" fillId="6" borderId="8" xfId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 wrapText="1"/>
    </xf>
  </cellXfs>
  <cellStyles count="18">
    <cellStyle name="Excel Built-in Normal" xfId="15"/>
    <cellStyle name="Měna" xfId="1" builtinId="4"/>
    <cellStyle name="Normální" xfId="0" builtinId="0"/>
    <cellStyle name="normální 2" xfId="10"/>
    <cellStyle name="normální 2 2" xfId="11"/>
    <cellStyle name="normální 3" xfId="2"/>
    <cellStyle name="normální 3 2 2" xfId="4"/>
    <cellStyle name="normální 4" xfId="12"/>
    <cellStyle name="normální 4 2" xfId="14"/>
    <cellStyle name="normální 4 2 2" xfId="17"/>
    <cellStyle name="normální 5" xfId="3"/>
    <cellStyle name="normální 5 2" xfId="5"/>
    <cellStyle name="normální 6" xfId="13"/>
    <cellStyle name="normální 6 2" xfId="16"/>
    <cellStyle name="Procenta 2" xfId="6"/>
    <cellStyle name="S5M1" xfId="7"/>
    <cellStyle name="S6M1" xfId="8"/>
    <cellStyle name="S7M1" xfId="9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3BFD5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1154908</xdr:colOff>
      <xdr:row>31</xdr:row>
      <xdr:rowOff>59531</xdr:rowOff>
    </xdr:from>
    <xdr:to>
      <xdr:col>2</xdr:col>
      <xdr:colOff>2250282</xdr:colOff>
      <xdr:row>33</xdr:row>
      <xdr:rowOff>11906</xdr:rowOff>
    </xdr:to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1590" y="17793349"/>
          <a:ext cx="1095374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chemeClr val="bg1"/>
              </a:solidFill>
            </a:rPr>
            <a:t>fim.uhk.cz/hed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6"/>
  <sheetViews>
    <sheetView tabSelected="1" zoomScale="70" zoomScaleNormal="70" zoomScaleSheetLayoutView="70" workbookViewId="0">
      <selection activeCell="E3" sqref="E3"/>
    </sheetView>
  </sheetViews>
  <sheetFormatPr defaultRowHeight="12.75" x14ac:dyDescent="0.2"/>
  <cols>
    <col min="1" max="1" width="5.7109375" style="1" customWidth="1"/>
    <col min="2" max="2" width="19" style="1" customWidth="1"/>
    <col min="3" max="3" width="27.7109375" style="1" customWidth="1"/>
    <col min="4" max="4" width="9.7109375" style="1" bestFit="1" customWidth="1"/>
    <col min="5" max="5" width="8.140625" style="1" bestFit="1" customWidth="1"/>
    <col min="6" max="6" width="18.42578125" style="1" customWidth="1"/>
    <col min="7" max="7" width="13.42578125" style="1" customWidth="1"/>
    <col min="8" max="8" width="14.5703125" style="1" customWidth="1"/>
    <col min="9" max="9" width="17.85546875" style="1" customWidth="1"/>
    <col min="10" max="10" width="16.140625" style="1" customWidth="1"/>
    <col min="11" max="11" width="22.85546875" style="1" customWidth="1"/>
    <col min="12" max="12" width="19.7109375" style="1" customWidth="1"/>
    <col min="13" max="13" width="16.85546875" style="3" customWidth="1"/>
    <col min="14" max="14" width="14.28515625" style="1" customWidth="1"/>
    <col min="15" max="15" width="9.85546875" style="1" bestFit="1" customWidth="1"/>
    <col min="16" max="16" width="12.28515625" style="1" customWidth="1"/>
    <col min="17" max="17" width="19.140625" style="1" customWidth="1"/>
    <col min="18" max="16384" width="9.140625" style="1"/>
  </cols>
  <sheetData>
    <row r="1" spans="1:17" ht="30.75" customHeight="1" x14ac:dyDescent="0.2">
      <c r="A1" s="44" t="s">
        <v>16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</row>
    <row r="2" spans="1:17" s="5" customFormat="1" ht="58.5" customHeight="1" x14ac:dyDescent="0.2">
      <c r="A2" s="11" t="s">
        <v>0</v>
      </c>
      <c r="B2" s="12" t="s">
        <v>1</v>
      </c>
      <c r="C2" s="13" t="s">
        <v>2</v>
      </c>
      <c r="D2" s="14" t="s">
        <v>60</v>
      </c>
      <c r="E2" s="12" t="s">
        <v>3</v>
      </c>
      <c r="F2" s="15" t="s">
        <v>5</v>
      </c>
      <c r="G2" s="15" t="s">
        <v>6</v>
      </c>
      <c r="H2" s="15" t="s">
        <v>61</v>
      </c>
      <c r="I2" s="15" t="s">
        <v>7</v>
      </c>
      <c r="J2" s="16" t="s">
        <v>4</v>
      </c>
      <c r="K2" s="17" t="s">
        <v>8</v>
      </c>
      <c r="L2" s="18" t="s">
        <v>15</v>
      </c>
      <c r="M2" s="12" t="s">
        <v>9</v>
      </c>
      <c r="N2" s="12" t="s">
        <v>10</v>
      </c>
      <c r="O2" s="19" t="s">
        <v>11</v>
      </c>
      <c r="P2" s="19" t="s">
        <v>12</v>
      </c>
      <c r="Q2" s="20" t="s">
        <v>13</v>
      </c>
    </row>
    <row r="3" spans="1:17" ht="90" customHeight="1" x14ac:dyDescent="0.2">
      <c r="A3" s="2">
        <v>1</v>
      </c>
      <c r="B3" s="33" t="s">
        <v>17</v>
      </c>
      <c r="C3" s="33" t="s">
        <v>18</v>
      </c>
      <c r="D3" s="34" t="s">
        <v>19</v>
      </c>
      <c r="E3" s="34">
        <v>500</v>
      </c>
      <c r="F3" s="35">
        <v>2</v>
      </c>
      <c r="G3" s="35" t="s">
        <v>20</v>
      </c>
      <c r="H3" s="36" t="s">
        <v>21</v>
      </c>
      <c r="I3" s="37" t="s">
        <v>22</v>
      </c>
      <c r="J3" s="22"/>
      <c r="K3" s="23">
        <f>J3*E3</f>
        <v>0</v>
      </c>
      <c r="L3" s="30">
        <v>115000</v>
      </c>
      <c r="M3" s="47" t="s">
        <v>63</v>
      </c>
      <c r="N3" s="48" t="s">
        <v>62</v>
      </c>
      <c r="O3" s="49">
        <v>4470</v>
      </c>
      <c r="P3" s="49">
        <v>9901</v>
      </c>
      <c r="Q3" s="50" t="s">
        <v>64</v>
      </c>
    </row>
    <row r="4" spans="1:17" ht="90" customHeight="1" x14ac:dyDescent="0.2">
      <c r="A4" s="2">
        <v>2</v>
      </c>
      <c r="B4" s="38" t="s">
        <v>23</v>
      </c>
      <c r="C4" s="33" t="s">
        <v>24</v>
      </c>
      <c r="D4" s="34" t="s">
        <v>25</v>
      </c>
      <c r="E4" s="34">
        <v>500</v>
      </c>
      <c r="F4" s="35">
        <v>2</v>
      </c>
      <c r="G4" s="35" t="s">
        <v>26</v>
      </c>
      <c r="H4" s="35" t="s">
        <v>27</v>
      </c>
      <c r="I4" s="37" t="s">
        <v>28</v>
      </c>
      <c r="J4" s="22"/>
      <c r="K4" s="23">
        <f t="shared" ref="K4:K12" si="0">J4*E4</f>
        <v>0</v>
      </c>
      <c r="L4" s="31"/>
      <c r="M4" s="47"/>
      <c r="N4" s="48"/>
      <c r="O4" s="51"/>
      <c r="P4" s="51"/>
      <c r="Q4" s="52"/>
    </row>
    <row r="5" spans="1:17" ht="90" customHeight="1" x14ac:dyDescent="0.2">
      <c r="A5" s="2">
        <v>3</v>
      </c>
      <c r="B5" s="33" t="s">
        <v>29</v>
      </c>
      <c r="C5" s="33" t="s">
        <v>30</v>
      </c>
      <c r="D5" s="34" t="s">
        <v>31</v>
      </c>
      <c r="E5" s="34">
        <v>500</v>
      </c>
      <c r="F5" s="35">
        <v>2</v>
      </c>
      <c r="G5" s="35" t="s">
        <v>20</v>
      </c>
      <c r="H5" s="36" t="s">
        <v>21</v>
      </c>
      <c r="I5" s="37" t="s">
        <v>32</v>
      </c>
      <c r="J5" s="22"/>
      <c r="K5" s="23">
        <f t="shared" si="0"/>
        <v>0</v>
      </c>
      <c r="L5" s="31"/>
      <c r="M5" s="47"/>
      <c r="N5" s="48"/>
      <c r="O5" s="51"/>
      <c r="P5" s="51"/>
      <c r="Q5" s="52"/>
    </row>
    <row r="6" spans="1:17" ht="90" customHeight="1" x14ac:dyDescent="0.2">
      <c r="A6" s="2">
        <v>4</v>
      </c>
      <c r="B6" s="33" t="s">
        <v>33</v>
      </c>
      <c r="C6" s="33" t="s">
        <v>34</v>
      </c>
      <c r="D6" s="34" t="s">
        <v>35</v>
      </c>
      <c r="E6" s="34">
        <v>500</v>
      </c>
      <c r="F6" s="35">
        <v>2</v>
      </c>
      <c r="G6" s="35" t="s">
        <v>20</v>
      </c>
      <c r="H6" s="36" t="s">
        <v>21</v>
      </c>
      <c r="I6" s="37" t="s">
        <v>22</v>
      </c>
      <c r="J6" s="22"/>
      <c r="K6" s="23">
        <f t="shared" si="0"/>
        <v>0</v>
      </c>
      <c r="L6" s="31"/>
      <c r="M6" s="47"/>
      <c r="N6" s="48"/>
      <c r="O6" s="51"/>
      <c r="P6" s="51"/>
      <c r="Q6" s="52"/>
    </row>
    <row r="7" spans="1:17" ht="90" customHeight="1" x14ac:dyDescent="0.2">
      <c r="A7" s="2">
        <v>5</v>
      </c>
      <c r="B7" s="33" t="s">
        <v>36</v>
      </c>
      <c r="C7" s="36" t="s">
        <v>37</v>
      </c>
      <c r="D7" s="34" t="s">
        <v>38</v>
      </c>
      <c r="E7" s="34">
        <v>400</v>
      </c>
      <c r="F7" s="35">
        <v>2</v>
      </c>
      <c r="G7" s="35" t="s">
        <v>20</v>
      </c>
      <c r="H7" s="36" t="s">
        <v>21</v>
      </c>
      <c r="I7" s="37" t="s">
        <v>39</v>
      </c>
      <c r="J7" s="22"/>
      <c r="K7" s="23">
        <f t="shared" si="0"/>
        <v>0</v>
      </c>
      <c r="L7" s="31"/>
      <c r="M7" s="47"/>
      <c r="N7" s="48"/>
      <c r="O7" s="51"/>
      <c r="P7" s="51"/>
      <c r="Q7" s="52"/>
    </row>
    <row r="8" spans="1:17" ht="90" customHeight="1" x14ac:dyDescent="0.2">
      <c r="A8" s="2">
        <v>6</v>
      </c>
      <c r="B8" s="33" t="s">
        <v>40</v>
      </c>
      <c r="C8" s="36" t="s">
        <v>41</v>
      </c>
      <c r="D8" s="34" t="s">
        <v>42</v>
      </c>
      <c r="E8" s="34">
        <v>500</v>
      </c>
      <c r="F8" s="35">
        <v>2</v>
      </c>
      <c r="G8" s="35" t="s">
        <v>20</v>
      </c>
      <c r="H8" s="36" t="s">
        <v>21</v>
      </c>
      <c r="I8" s="37" t="s">
        <v>43</v>
      </c>
      <c r="J8" s="22"/>
      <c r="K8" s="23">
        <f t="shared" si="0"/>
        <v>0</v>
      </c>
      <c r="L8" s="31"/>
      <c r="M8" s="47"/>
      <c r="N8" s="48"/>
      <c r="O8" s="51"/>
      <c r="P8" s="51"/>
      <c r="Q8" s="52"/>
    </row>
    <row r="9" spans="1:17" ht="90" customHeight="1" x14ac:dyDescent="0.2">
      <c r="A9" s="2">
        <v>7</v>
      </c>
      <c r="B9" s="33" t="s">
        <v>44</v>
      </c>
      <c r="C9" s="36" t="s">
        <v>45</v>
      </c>
      <c r="D9" s="34" t="s">
        <v>35</v>
      </c>
      <c r="E9" s="34">
        <v>500</v>
      </c>
      <c r="F9" s="35">
        <v>2</v>
      </c>
      <c r="G9" s="35" t="s">
        <v>20</v>
      </c>
      <c r="H9" s="36" t="s">
        <v>21</v>
      </c>
      <c r="I9" s="37" t="s">
        <v>46</v>
      </c>
      <c r="J9" s="22"/>
      <c r="K9" s="23">
        <f t="shared" si="0"/>
        <v>0</v>
      </c>
      <c r="L9" s="31"/>
      <c r="M9" s="47"/>
      <c r="N9" s="48"/>
      <c r="O9" s="51"/>
      <c r="P9" s="51"/>
      <c r="Q9" s="52"/>
    </row>
    <row r="10" spans="1:17" ht="90" customHeight="1" x14ac:dyDescent="0.2">
      <c r="A10" s="2">
        <v>8</v>
      </c>
      <c r="B10" s="33" t="s">
        <v>47</v>
      </c>
      <c r="C10" s="36" t="s">
        <v>48</v>
      </c>
      <c r="D10" s="34" t="s">
        <v>49</v>
      </c>
      <c r="E10" s="34">
        <v>500</v>
      </c>
      <c r="F10" s="35">
        <v>2</v>
      </c>
      <c r="G10" s="35" t="s">
        <v>50</v>
      </c>
      <c r="H10" s="36" t="s">
        <v>21</v>
      </c>
      <c r="I10" s="37" t="s">
        <v>51</v>
      </c>
      <c r="J10" s="22"/>
      <c r="K10" s="23">
        <f t="shared" si="0"/>
        <v>0</v>
      </c>
      <c r="L10" s="31"/>
      <c r="M10" s="47"/>
      <c r="N10" s="48"/>
      <c r="O10" s="51"/>
      <c r="P10" s="51"/>
      <c r="Q10" s="52"/>
    </row>
    <row r="11" spans="1:17" ht="90" customHeight="1" x14ac:dyDescent="0.2">
      <c r="A11" s="2">
        <v>9</v>
      </c>
      <c r="B11" s="33" t="s">
        <v>52</v>
      </c>
      <c r="C11" s="36" t="s">
        <v>53</v>
      </c>
      <c r="D11" s="34" t="s">
        <v>49</v>
      </c>
      <c r="E11" s="34">
        <v>500</v>
      </c>
      <c r="F11" s="35">
        <v>2</v>
      </c>
      <c r="G11" s="35" t="s">
        <v>26</v>
      </c>
      <c r="H11" s="36" t="s">
        <v>21</v>
      </c>
      <c r="I11" s="37" t="s">
        <v>54</v>
      </c>
      <c r="J11" s="22"/>
      <c r="K11" s="23">
        <f t="shared" si="0"/>
        <v>0</v>
      </c>
      <c r="L11" s="31"/>
      <c r="M11" s="47"/>
      <c r="N11" s="48"/>
      <c r="O11" s="51"/>
      <c r="P11" s="51"/>
      <c r="Q11" s="52"/>
    </row>
    <row r="12" spans="1:17" ht="90" customHeight="1" thickBot="1" x14ac:dyDescent="0.25">
      <c r="A12" s="7">
        <v>10</v>
      </c>
      <c r="B12" s="39" t="s">
        <v>55</v>
      </c>
      <c r="C12" s="39" t="s">
        <v>56</v>
      </c>
      <c r="D12" s="40" t="s">
        <v>57</v>
      </c>
      <c r="E12" s="40">
        <v>500</v>
      </c>
      <c r="F12" s="41">
        <v>2</v>
      </c>
      <c r="G12" s="41" t="s">
        <v>58</v>
      </c>
      <c r="H12" s="42" t="s">
        <v>21</v>
      </c>
      <c r="I12" s="43" t="s">
        <v>59</v>
      </c>
      <c r="J12" s="24"/>
      <c r="K12" s="25">
        <f t="shared" si="0"/>
        <v>0</v>
      </c>
      <c r="L12" s="32"/>
      <c r="M12" s="53"/>
      <c r="N12" s="54"/>
      <c r="O12" s="55"/>
      <c r="P12" s="55"/>
      <c r="Q12" s="56"/>
    </row>
    <row r="13" spans="1:17" ht="12.75" customHeight="1" x14ac:dyDescent="0.2">
      <c r="A13" s="21"/>
      <c r="I13" s="28" t="s">
        <v>14</v>
      </c>
      <c r="J13" s="28"/>
      <c r="K13" s="26">
        <f>SUM(K3:K12)</f>
        <v>0</v>
      </c>
    </row>
    <row r="14" spans="1:17" ht="15.75" customHeight="1" thickBot="1" x14ac:dyDescent="0.25">
      <c r="A14" s="21"/>
      <c r="B14" s="4"/>
      <c r="C14" s="4"/>
      <c r="D14" s="4"/>
      <c r="I14" s="29"/>
      <c r="J14" s="29"/>
      <c r="K14" s="27"/>
    </row>
    <row r="15" spans="1:17" x14ac:dyDescent="0.2">
      <c r="B15" s="4"/>
      <c r="C15" s="6"/>
      <c r="D15" s="6"/>
    </row>
    <row r="37" spans="1:5" x14ac:dyDescent="0.2">
      <c r="C37" s="5"/>
      <c r="D37" s="5"/>
    </row>
    <row r="43" spans="1:5" x14ac:dyDescent="0.2">
      <c r="A43" s="8"/>
      <c r="B43" s="8"/>
      <c r="C43" s="8"/>
      <c r="D43" s="8"/>
      <c r="E43" s="8"/>
    </row>
    <row r="44" spans="1:5" x14ac:dyDescent="0.2">
      <c r="A44" s="8"/>
      <c r="B44" s="8"/>
      <c r="C44" s="8"/>
      <c r="D44" s="8"/>
      <c r="E44" s="8"/>
    </row>
    <row r="45" spans="1:5" x14ac:dyDescent="0.2">
      <c r="A45" s="8"/>
      <c r="B45" s="8"/>
      <c r="C45" s="8"/>
      <c r="D45" s="8"/>
      <c r="E45" s="8"/>
    </row>
    <row r="46" spans="1:5" x14ac:dyDescent="0.2">
      <c r="A46" s="8"/>
      <c r="B46" s="8"/>
      <c r="C46" s="9"/>
      <c r="D46" s="9"/>
      <c r="E46" s="8"/>
    </row>
    <row r="47" spans="1:5" x14ac:dyDescent="0.2">
      <c r="A47" s="8"/>
      <c r="B47" s="8"/>
      <c r="C47" s="9"/>
      <c r="D47" s="9"/>
      <c r="E47" s="8"/>
    </row>
    <row r="48" spans="1:5" x14ac:dyDescent="0.2">
      <c r="A48" s="8"/>
      <c r="B48" s="8"/>
      <c r="C48" s="9"/>
      <c r="D48" s="9"/>
      <c r="E48" s="8"/>
    </row>
    <row r="49" spans="1:5" x14ac:dyDescent="0.2">
      <c r="A49" s="8"/>
      <c r="B49" s="8"/>
      <c r="C49" s="9"/>
      <c r="D49" s="9"/>
      <c r="E49" s="8"/>
    </row>
    <row r="50" spans="1:5" x14ac:dyDescent="0.2">
      <c r="A50" s="8"/>
      <c r="B50" s="8"/>
      <c r="C50" s="9"/>
      <c r="D50" s="9"/>
      <c r="E50" s="8"/>
    </row>
    <row r="51" spans="1:5" x14ac:dyDescent="0.2">
      <c r="A51" s="8"/>
      <c r="B51" s="8"/>
      <c r="C51" s="8"/>
      <c r="D51" s="8"/>
      <c r="E51" s="8"/>
    </row>
    <row r="52" spans="1:5" x14ac:dyDescent="0.2">
      <c r="A52" s="8"/>
      <c r="B52" s="8"/>
      <c r="C52" s="8"/>
      <c r="D52" s="8"/>
      <c r="E52" s="8"/>
    </row>
    <row r="53" spans="1:5" x14ac:dyDescent="0.2">
      <c r="A53" s="8"/>
      <c r="B53" s="8"/>
      <c r="C53" s="8"/>
      <c r="D53" s="8"/>
      <c r="E53" s="8"/>
    </row>
    <row r="54" spans="1:5" x14ac:dyDescent="0.2">
      <c r="A54" s="8"/>
      <c r="B54" s="8"/>
      <c r="C54" s="10"/>
      <c r="D54" s="10"/>
      <c r="E54" s="8"/>
    </row>
    <row r="55" spans="1:5" x14ac:dyDescent="0.2">
      <c r="A55" s="8"/>
      <c r="B55" s="8"/>
      <c r="C55" s="8"/>
      <c r="D55" s="8"/>
      <c r="E55" s="8"/>
    </row>
    <row r="70" spans="3:4" x14ac:dyDescent="0.2">
      <c r="C70" s="5"/>
      <c r="D70" s="5"/>
    </row>
    <row r="86" spans="3:4" x14ac:dyDescent="0.2">
      <c r="C86" s="5"/>
      <c r="D86" s="5"/>
    </row>
  </sheetData>
  <mergeCells count="9">
    <mergeCell ref="K13:K14"/>
    <mergeCell ref="A1:Q1"/>
    <mergeCell ref="I13:J14"/>
    <mergeCell ref="M3:M12"/>
    <mergeCell ref="N3:N12"/>
    <mergeCell ref="L3:L12"/>
    <mergeCell ref="O3:O12"/>
    <mergeCell ref="P3:P12"/>
    <mergeCell ref="Q3:Q12"/>
  </mergeCells>
  <conditionalFormatting sqref="L3">
    <cfRule type="cellIs" dxfId="0" priority="3" operator="lessThan">
      <formula>K3</formula>
    </cfRule>
  </conditionalFormatting>
  <pageMargins left="0.70866141732283472" right="0.70866141732283472" top="0.51181102362204722" bottom="0.78740157480314965" header="0.31496062992125984" footer="0.31496062992125984"/>
  <pageSetup paperSize="9" scale="49" orientation="landscape" r:id="rId1"/>
  <headerFooter>
    <oddHeader>&amp;RPříloha č. 1 - Specifikace předmětu plnění -02-2025</oddHeader>
    <oddFooter xml:space="preserve">&amp;R
</oddFooter>
  </headerFooter>
  <rowBreaks count="1" manualBreakCount="1">
    <brk id="15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DNS na propagaci</vt:lpstr>
      <vt:lpstr>List1</vt:lpstr>
      <vt:lpstr>'DNS na propagaci'!Oblast_tisku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karlosa1</dc:creator>
  <cp:lastModifiedBy>Hejl Jaromír</cp:lastModifiedBy>
  <cp:lastPrinted>2025-03-14T06:27:05Z</cp:lastPrinted>
  <dcterms:created xsi:type="dcterms:W3CDTF">2013-06-20T07:33:46Z</dcterms:created>
  <dcterms:modified xsi:type="dcterms:W3CDTF">2025-03-14T06:27:07Z</dcterms:modified>
</cp:coreProperties>
</file>