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DNS na propagaci" sheetId="1" r:id="rId1"/>
  </sheets>
  <definedNames>
    <definedName name="_xlnm.Print_Area" localSheetId="0">'DNS na propagaci'!$A$1:$P$163</definedName>
  </definedNames>
  <calcPr calcId="162913"/>
</workbook>
</file>

<file path=xl/sharedStrings.xml><?xml version="1.0" encoding="utf-8"?>
<sst xmlns="http://schemas.openxmlformats.org/spreadsheetml/2006/main" count="40" uniqueCount="35">
  <si>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</si>
  <si>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</si>
  <si>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</si>
  <si>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</si>
  <si>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</si>
  <si>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</si>
  <si>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Předpokládaná hodnota veřejné zakázky bez DPH</t>
  </si>
  <si>
    <t>Celková nabídková cena za veřejnou zakázku bez DPH</t>
  </si>
  <si>
    <t>Žadatel o položku</t>
  </si>
  <si>
    <t>Příkazce operace</t>
  </si>
  <si>
    <t>Zakázka</t>
  </si>
  <si>
    <t>Pracoviště</t>
  </si>
  <si>
    <t>Pozn.V případě překročení celkové ceny za položku uvedené ve sloupci J má za následek vyloučení nabídky z dalšího hodnocení.</t>
  </si>
  <si>
    <t xml:space="preserve">Počet potisků/výšivek 
na 1 ks </t>
  </si>
  <si>
    <t>Cena za 1 jednotku
bez DPH</t>
  </si>
  <si>
    <t>Celková nabídková cena za položku
bez DPH</t>
  </si>
  <si>
    <t>Maximální možná cena položky
bez DPH</t>
  </si>
  <si>
    <t>Místo doručení; kontaktní osoba</t>
  </si>
  <si>
    <t>Umístění  majetku - číslo místnosti</t>
  </si>
  <si>
    <t>plastové desky</t>
  </si>
  <si>
    <t>01900</t>
  </si>
  <si>
    <t>E52060</t>
  </si>
  <si>
    <t>Ing.Nosková, RI PdF, Víta Nejedlého 573, Hradec Králové</t>
  </si>
  <si>
    <t>dřevěná psací souprava</t>
  </si>
  <si>
    <t>Dřevěná psací souprava, uvnitř propisovací tužka s modrou náplní a mikrotužka v elegantní dřevěné krabičce s potiskem dle zadání. Rozměr krabičky: 160×60×20 mm.</t>
  </si>
  <si>
    <t>logo PdF v aj a EU/Erasmus barevná, umístěná na přední straně pod sebou</t>
  </si>
  <si>
    <t>logo PdF v aj a EU/Erasmus na přední straně barevná umístěná na dolní liště vedle sebe, na zadní straně jsou obě loga čb na dolní liště vedle sebe</t>
  </si>
  <si>
    <t>logotyp Pdf v aj cca 60x15 mm, logotyp programu EU/Erasmus cca 45 x12 mm</t>
  </si>
  <si>
    <t>logotyp Pdf v aj cca 60x12 mm, logotyp EU/Erasmus cca 30x10 mm</t>
  </si>
  <si>
    <t>potisk-obě loga přední strana 4/0,  umístěné pod sebou</t>
  </si>
  <si>
    <t>Dodávky na propagaci -01-2024</t>
  </si>
  <si>
    <t>Transparentní plastové desky s 3 chlopněmi/klopami pro listy A4 (cca 320 x 240 mm), zajištění gumičkami, potisk přední strana 4/0, zadní strana 1/0, 2 logotypy na přední stranu barevná, na zadní stranu čb</t>
  </si>
  <si>
    <r>
      <rPr>
        <sz val="10"/>
        <rFont val="Verdana"/>
        <family val="2"/>
      </rPr>
      <t>potisk přední strana 4/0, zadní
strana 1/0</t>
    </r>
  </si>
  <si>
    <t>Ing. Nosková</t>
  </si>
  <si>
    <t>Mgr. Daniela Vrabcová,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</si>
</sst>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00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</cellStyleXfs>
  <cellXfs count="62">
    <xf numFmtId="0" fontId="0" fillId="0" borderId="0" xfId="0"/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0" xfId="0" applyFont="1" applyBorder="1"/>
    <xf numFmtId="44" fontId="10" fillId="0" borderId="2" xfId="20" applyFont="1" applyFill="1" applyBorder="1" applyAlignment="1">
      <alignment vertical="center"/>
    </xf>
    <xf numFmtId="0" fontId="7" fillId="0" borderId="3" xfId="0" applyFont="1" applyBorder="1" applyAlignment="1">
      <alignment wrapText="1"/>
    </xf>
    <xf numFmtId="0" fontId="10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44" fontId="10" fillId="5" borderId="1" xfId="20" applyFont="1" applyFill="1" applyBorder="1" applyAlignment="1">
      <alignment horizontal="center" vertical="center" wrapText="1"/>
    </xf>
    <xf numFmtId="44" fontId="10" fillId="5" borderId="4" xfId="2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44" fontId="10" fillId="0" borderId="1" xfId="20" applyFont="1" applyFill="1" applyBorder="1" applyAlignment="1" applyProtection="1">
      <alignment horizontal="left" vertical="center" wrapText="1"/>
      <protection/>
    </xf>
    <xf numFmtId="44" fontId="10" fillId="0" borderId="4" xfId="20" applyFont="1" applyFill="1" applyBorder="1" applyAlignment="1" applyProtection="1">
      <alignment horizontal="left" vertical="center" wrapText="1"/>
      <protection/>
    </xf>
    <xf numFmtId="0" fontId="7" fillId="5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44" fontId="10" fillId="5" borderId="1" xfId="20" applyFont="1" applyFill="1" applyBorder="1" applyAlignment="1">
      <alignment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4" fontId="10" fillId="5" borderId="4" xfId="20" applyFont="1" applyFill="1" applyBorder="1" applyAlignment="1">
      <alignment vertical="center" wrapText="1"/>
    </xf>
    <xf numFmtId="0" fontId="7" fillId="5" borderId="4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44" fontId="7" fillId="0" borderId="1" xfId="20" applyFont="1" applyFill="1" applyBorder="1" applyAlignment="1">
      <alignment horizontal="center" vertical="center" wrapText="1"/>
    </xf>
    <xf numFmtId="44" fontId="7" fillId="0" borderId="4" xfId="2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165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4" fillId="6" borderId="15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4" fontId="8" fillId="0" borderId="2" xfId="20" applyFont="1" applyFill="1" applyBorder="1" applyAlignment="1" applyProtection="1">
      <alignment horizontal="center" vertical="center" wrapText="1"/>
      <protection locked="0"/>
    </xf>
    <xf numFmtId="44" fontId="8" fillId="0" borderId="12" xfId="20" applyFont="1" applyFill="1" applyBorder="1" applyAlignment="1" applyProtection="1">
      <alignment horizontal="center" vertical="center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24</xdr:row>
      <xdr:rowOff>57150</xdr:rowOff>
    </xdr:from>
    <xdr:to>
      <xdr:col>2</xdr:col>
      <xdr:colOff>1895475</xdr:colOff>
      <xdr:row>26</xdr:row>
      <xdr:rowOff>9525</xdr:rowOff>
    </xdr:to>
    <xdr:sp macro="" textlink="">
      <xdr:nvSpPr>
        <xdr:cNvPr id="9" name="TextovéPole 8"/>
        <xdr:cNvSpPr txBox="1"/>
      </xdr:nvSpPr>
      <xdr:spPr>
        <a:xfrm>
          <a:off x="2867025" y="8039100"/>
          <a:ext cx="7429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9"/>
  <sheetViews>
    <sheetView tabSelected="1" zoomScale="85" zoomScaleNormal="85" zoomScaleSheetLayoutView="70" workbookViewId="0" topLeftCell="A1">
      <selection activeCell="L2" sqref="L2"/>
    </sheetView>
  </sheetViews>
  <sheetFormatPr defaultColWidth="9.140625" defaultRowHeight="15"/>
  <cols>
    <col min="1" max="1" width="5.7109375" style="1" customWidth="1"/>
    <col min="2" max="2" width="20.00390625" style="1" customWidth="1"/>
    <col min="3" max="3" width="28.421875" style="1" customWidth="1"/>
    <col min="4" max="4" width="10.00390625" style="1" customWidth="1"/>
    <col min="5" max="5" width="17.57421875" style="1" customWidth="1"/>
    <col min="6" max="6" width="20.7109375" style="1" customWidth="1"/>
    <col min="7" max="7" width="17.28125" style="1" customWidth="1"/>
    <col min="8" max="8" width="15.421875" style="1" customWidth="1"/>
    <col min="9" max="9" width="17.28125" style="1" customWidth="1"/>
    <col min="10" max="10" width="19.00390625" style="1" customWidth="1"/>
    <col min="11" max="11" width="13.421875" style="3" customWidth="1"/>
    <col min="12" max="12" width="14.57421875" style="1" customWidth="1"/>
    <col min="13" max="13" width="9.8515625" style="1" bestFit="1" customWidth="1"/>
    <col min="14" max="15" width="12.57421875" style="1" customWidth="1"/>
    <col min="16" max="16" width="20.57421875" style="1" customWidth="1"/>
    <col min="17" max="16384" width="9.140625" style="1" customWidth="1"/>
  </cols>
  <sheetData>
    <row r="1" spans="1:51" ht="30.2" customHeight="1">
      <c r="A1" s="54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ht="58.7" customHeight="1">
      <c r="A2" s="29" t="s">
        <v>0</v>
      </c>
      <c r="B2" s="22" t="s">
        <v>1</v>
      </c>
      <c r="C2" s="33" t="s">
        <v>2</v>
      </c>
      <c r="D2" s="22" t="s">
        <v>3</v>
      </c>
      <c r="E2" s="30" t="s">
        <v>13</v>
      </c>
      <c r="F2" s="30" t="s">
        <v>4</v>
      </c>
      <c r="G2" s="30" t="s">
        <v>5</v>
      </c>
      <c r="H2" s="31" t="s">
        <v>14</v>
      </c>
      <c r="I2" s="32" t="s">
        <v>15</v>
      </c>
      <c r="J2" s="21" t="s">
        <v>16</v>
      </c>
      <c r="K2" s="22" t="s">
        <v>8</v>
      </c>
      <c r="L2" s="22" t="s">
        <v>9</v>
      </c>
      <c r="M2" s="22" t="s">
        <v>10</v>
      </c>
      <c r="N2" s="22" t="s">
        <v>11</v>
      </c>
      <c r="O2" s="22" t="s">
        <v>18</v>
      </c>
      <c r="P2" s="23" t="s">
        <v>17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s="6" customFormat="1" ht="114.75">
      <c r="A3" s="13">
        <v>1</v>
      </c>
      <c r="B3" s="14" t="s">
        <v>19</v>
      </c>
      <c r="C3" s="15" t="s">
        <v>31</v>
      </c>
      <c r="D3" s="2">
        <v>100</v>
      </c>
      <c r="E3" s="40" t="s">
        <v>32</v>
      </c>
      <c r="F3" s="41" t="s">
        <v>26</v>
      </c>
      <c r="G3" s="42" t="s">
        <v>27</v>
      </c>
      <c r="H3" s="44"/>
      <c r="I3" s="27">
        <f>H3*D3</f>
        <v>0</v>
      </c>
      <c r="J3" s="34">
        <v>10000</v>
      </c>
      <c r="K3" s="24" t="s">
        <v>33</v>
      </c>
      <c r="L3" s="22" t="s">
        <v>34</v>
      </c>
      <c r="M3" s="35">
        <v>4470</v>
      </c>
      <c r="N3" s="36" t="s">
        <v>20</v>
      </c>
      <c r="O3" s="35" t="s">
        <v>21</v>
      </c>
      <c r="P3" s="23" t="s">
        <v>22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16" s="7" customFormat="1" ht="111.75" customHeight="1" thickBot="1">
      <c r="A4" s="16">
        <v>2</v>
      </c>
      <c r="B4" s="17" t="s">
        <v>23</v>
      </c>
      <c r="C4" s="18" t="s">
        <v>24</v>
      </c>
      <c r="D4" s="19">
        <v>50</v>
      </c>
      <c r="E4" s="10" t="s">
        <v>29</v>
      </c>
      <c r="F4" s="10" t="s">
        <v>25</v>
      </c>
      <c r="G4" s="20" t="s">
        <v>28</v>
      </c>
      <c r="H4" s="45"/>
      <c r="I4" s="28">
        <f>H4*D4</f>
        <v>0</v>
      </c>
      <c r="J4" s="37">
        <v>6000</v>
      </c>
      <c r="K4" s="25" t="s">
        <v>33</v>
      </c>
      <c r="L4" s="43" t="s">
        <v>34</v>
      </c>
      <c r="M4" s="38">
        <v>4470</v>
      </c>
      <c r="N4" s="39" t="s">
        <v>20</v>
      </c>
      <c r="O4" s="38" t="s">
        <v>21</v>
      </c>
      <c r="P4" s="26" t="s">
        <v>22</v>
      </c>
    </row>
    <row r="5" spans="1:11" ht="30.2" customHeight="1" thickBot="1">
      <c r="A5" s="57" t="s">
        <v>12</v>
      </c>
      <c r="B5" s="58"/>
      <c r="C5" s="58"/>
      <c r="D5" s="58"/>
      <c r="E5" s="58"/>
      <c r="F5" s="58"/>
      <c r="G5" s="59"/>
      <c r="H5" s="60" t="s">
        <v>6</v>
      </c>
      <c r="I5" s="61"/>
      <c r="J5" s="8">
        <f>SUM(J3:J4)</f>
        <v>16000</v>
      </c>
      <c r="K5" s="9"/>
    </row>
    <row r="6" spans="8:10" ht="15">
      <c r="H6" s="48" t="s">
        <v>7</v>
      </c>
      <c r="I6" s="49"/>
      <c r="J6" s="52">
        <f>SUM(I3:I4)</f>
        <v>0</v>
      </c>
    </row>
    <row r="7" spans="2:10" ht="13.5" thickBot="1">
      <c r="B7" s="4"/>
      <c r="C7" s="4"/>
      <c r="H7" s="50"/>
      <c r="I7" s="51"/>
      <c r="J7" s="53"/>
    </row>
    <row r="20" ht="15">
      <c r="I20" s="11"/>
    </row>
    <row r="25" ht="12.75"/>
    <row r="27" ht="12.75"/>
    <row r="30" spans="3:11" ht="15">
      <c r="C30" s="5"/>
      <c r="K30" s="1"/>
    </row>
    <row r="37" ht="15">
      <c r="I37" s="12"/>
    </row>
    <row r="47" spans="3:11" ht="15">
      <c r="C47" s="5"/>
      <c r="K47" s="1"/>
    </row>
    <row r="50" ht="15">
      <c r="C50"/>
    </row>
    <row r="63" spans="3:11" ht="15">
      <c r="C63" s="5"/>
      <c r="I63" s="46"/>
      <c r="J63" s="46"/>
      <c r="K63" s="1"/>
    </row>
    <row r="64" spans="9:10" ht="15">
      <c r="I64"/>
      <c r="J64"/>
    </row>
    <row r="66" ht="15">
      <c r="G66" s="12"/>
    </row>
    <row r="78" spans="2:4" ht="26.25" customHeight="1">
      <c r="B78" s="47"/>
      <c r="C78" s="47"/>
      <c r="D78" s="47"/>
    </row>
    <row r="79" spans="3:11" ht="15">
      <c r="C79" s="5"/>
      <c r="K79" s="1"/>
    </row>
  </sheetData>
  <mergeCells count="7">
    <mergeCell ref="I63:J63"/>
    <mergeCell ref="B78:D78"/>
    <mergeCell ref="H6:I7"/>
    <mergeCell ref="J6:J7"/>
    <mergeCell ref="A1:P1"/>
    <mergeCell ref="A5:G5"/>
    <mergeCell ref="H5:I5"/>
  </mergeCells>
  <conditionalFormatting sqref="J3:J4">
    <cfRule type="cellIs" priority="1" dxfId="0" operator="lessThan">
      <formula>I3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headerFooter>
    <oddHeader xml:space="preserve">&amp;RPříloha č. 1 Zadávací dokumentace </oddHeader>
    <oddFooter>&amp;R&amp;G</oddFooter>
  </headerFooter>
  <rowBreaks count="1" manualBreakCount="1">
    <brk id="8" max="16383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2024-01-23T08:24:46Z</cp:lastPrinted>
  <dcterms:created xsi:type="dcterms:W3CDTF">2013-06-20T07:33:46Z</dcterms:created>
  <dcterms:modified xsi:type="dcterms:W3CDTF">2024-02-16T10:20:56Z</dcterms:modified>
  <cp:category/>
  <cp:version/>
  <cp:contentType/>
  <cp:contentStatus/>
</cp:coreProperties>
</file>