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2760" yWindow="32760" windowWidth="9660" windowHeight="5490" activeTab="0"/>
  </bookViews>
  <sheets>
    <sheet name="1 - cenová nabídka" sheetId="2" r:id="rId1"/>
    <sheet name="2 - harmonogram + výkaz výměr" sheetId="3" r:id="rId2"/>
  </sheets>
  <definedNames/>
  <calcPr calcId="162913"/>
</workbook>
</file>

<file path=xl/sharedStrings.xml><?xml version="1.0" encoding="utf-8"?>
<sst xmlns="http://schemas.openxmlformats.org/spreadsheetml/2006/main" count="93" uniqueCount="61">
  <si>
    <t>Kategorie</t>
  </si>
  <si>
    <t>K1</t>
  </si>
  <si>
    <t>K3</t>
  </si>
  <si>
    <t>K4</t>
  </si>
  <si>
    <t>Kanceláře</t>
  </si>
  <si>
    <t xml:space="preserve">Učebny </t>
  </si>
  <si>
    <t>Knihovny</t>
  </si>
  <si>
    <t>Popis</t>
  </si>
  <si>
    <t>Č.</t>
  </si>
  <si>
    <t xml:space="preserve">Chodby </t>
  </si>
  <si>
    <t>K5</t>
  </si>
  <si>
    <t>Sociální zařízení (WC, …)</t>
  </si>
  <si>
    <t>K2</t>
  </si>
  <si>
    <t>M1</t>
  </si>
  <si>
    <t>M2</t>
  </si>
  <si>
    <t>M4</t>
  </si>
  <si>
    <t>Plochy [m2]</t>
  </si>
  <si>
    <t>M5</t>
  </si>
  <si>
    <t>Havárie urgentní</t>
  </si>
  <si>
    <t>Havárie "24"</t>
  </si>
  <si>
    <t>Mimořádný úklid o víkendu</t>
  </si>
  <si>
    <t>dle požadavku UHK</t>
  </si>
  <si>
    <t>M6</t>
  </si>
  <si>
    <t>M31</t>
  </si>
  <si>
    <t>M32</t>
  </si>
  <si>
    <r>
      <rPr>
        <b/>
        <sz val="10"/>
        <rFont val="Arial"/>
        <family val="2"/>
      </rPr>
      <t>Mimořádné akce v AULE</t>
    </r>
    <r>
      <rPr>
        <sz val="10"/>
        <rFont val="Arial"/>
        <family val="2"/>
      </rPr>
      <t xml:space="preserve"> (promoce, apod), tj. místnost č.2590 (95 m2)</t>
    </r>
  </si>
  <si>
    <r>
      <rPr>
        <b/>
        <sz val="10"/>
        <rFont val="Arial"/>
        <family val="2"/>
      </rPr>
      <t>Mimořádné akce ve Dvoraně</t>
    </r>
    <r>
      <rPr>
        <sz val="10"/>
        <rFont val="Arial"/>
        <family val="2"/>
      </rPr>
      <t xml:space="preserve"> (veletrhy, prezentace, …), tj. míst.č.1010, celkem 478 m2</t>
    </r>
  </si>
  <si>
    <t>1x ročně (červenec–srpen), příp. dle domluvy</t>
  </si>
  <si>
    <t>04:00 - 22:00</t>
  </si>
  <si>
    <t>04:00 - 07:00, 18:00 - 22:00</t>
  </si>
  <si>
    <r>
      <t>Sociální zařízení</t>
    </r>
    <r>
      <rPr>
        <sz val="10"/>
        <rFont val="Arial"/>
        <family val="2"/>
      </rPr>
      <t xml:space="preserve"> (WC, …)</t>
    </r>
  </si>
  <si>
    <t>čas úklidu</t>
  </si>
  <si>
    <t>Poznámky</t>
  </si>
  <si>
    <t>standardně nám úklid trvá 2 člověkohodiny, 70 akcí/rok, tj. cca 140 hod/rok</t>
  </si>
  <si>
    <t>standardně nám úklid trvá 3 člověkohodiny, 25 akcí/rok, tj. cca 75 hod/rok</t>
  </si>
  <si>
    <t>Termíny úklidu</t>
  </si>
  <si>
    <t>Výkaz výměr, harmonogram úklidových činností</t>
  </si>
  <si>
    <t>Celková cena mimořádných úklidových služeb v Kč bez DPH</t>
  </si>
  <si>
    <t>Jednotková cena (hod/akce) mimořádných úklidových služeb v Kč bez DPH</t>
  </si>
  <si>
    <t>Cena mimořádných úklidů v Kč bez DPH celkem</t>
  </si>
  <si>
    <t>M33</t>
  </si>
  <si>
    <t xml:space="preserve"> dvorana, centrum služeb, knihovna, galerie, zádveří, vrátnice,…)</t>
  </si>
  <si>
    <t>dle ročního plánu akcí, příp. domluvy s UHK</t>
  </si>
  <si>
    <t>úklid do 2 hodin od nahlášení v prac. dnech</t>
  </si>
  <si>
    <t>úklid do 24 hod od nahlášení</t>
  </si>
  <si>
    <t>1B</t>
  </si>
  <si>
    <t>1A</t>
  </si>
  <si>
    <t>Předpokládaná četnost hodin/akcí za 12 měsíců</t>
  </si>
  <si>
    <t>Pozn.</t>
  </si>
  <si>
    <t>Paušální měsíční cena úklidových služeb cena v Kč bez DPH</t>
  </si>
  <si>
    <t>U položek M4, M5 a M6 je na každou tuto akci kalkulován rozsah 20 člověkohodin. Při následné vlastní fakturaci bude postupováno v souladu s čl. II bodem 5 a čl. V bodem 3 Smlouvy.</t>
  </si>
  <si>
    <t>Cenová nabídka A: na standardní úklid - pravidelné úklidové služby</t>
  </si>
  <si>
    <t>Cenová nabídka B:  na mimořádný úklid</t>
  </si>
  <si>
    <t>Havárie urgentní (úklid do 2 hodin v prac. dnech) - přepokládaný rozsah 20 člověkohodin na 1 akci</t>
  </si>
  <si>
    <t>Havárie "24" (úklid do 24 hod) - přepokládaný rozsah 20 člověkohodin na akci</t>
  </si>
  <si>
    <t>Mimořádný úklid o víkendu (dle požadavku UHK) - - přepokládaný rozsah 20 člověkohodin na akci</t>
  </si>
  <si>
    <r>
      <rPr>
        <b/>
        <sz val="10"/>
        <rFont val="Arial"/>
        <family val="2"/>
      </rPr>
      <t>Mytí vnitřní plochy oken</t>
    </r>
    <r>
      <rPr>
        <sz val="10"/>
        <rFont val="Arial"/>
        <family val="2"/>
      </rPr>
      <t>: 2319 m2 vč.rámů, výška místností 3 m</t>
    </r>
  </si>
  <si>
    <r>
      <rPr>
        <b/>
        <sz val="10"/>
        <rFont val="Arial"/>
        <family val="2"/>
      </rPr>
      <t>Mytí vnější plochy oken</t>
    </r>
    <r>
      <rPr>
        <sz val="10"/>
        <rFont val="Arial"/>
        <family val="2"/>
      </rPr>
      <t>: 2319 m2 vč.rámů, max. až do výšky 17 m.</t>
    </r>
  </si>
  <si>
    <r>
      <rPr>
        <b/>
        <sz val="10"/>
        <rFont val="Arial"/>
        <family val="2"/>
      </rPr>
      <t>Mytí skleněných ploch uvnitř objektu</t>
    </r>
    <r>
      <rPr>
        <sz val="10"/>
        <rFont val="Arial"/>
        <family val="2"/>
      </rPr>
      <t>, celkem 238 m2 vč.rámů, až do výšky 3 m</t>
    </r>
  </si>
  <si>
    <r>
      <rPr>
        <b/>
        <sz val="10"/>
        <rFont val="Arial"/>
        <family val="2"/>
      </rPr>
      <t>Mytí vnitřní plochy oken</t>
    </r>
    <r>
      <rPr>
        <sz val="10"/>
        <rFont val="Arial"/>
        <family val="2"/>
      </rPr>
      <t>: 2 319 m2 vč.rámů, výška místností 3 m</t>
    </r>
  </si>
  <si>
    <r>
      <rPr>
        <b/>
        <sz val="10"/>
        <rFont val="Arial"/>
        <family val="2"/>
      </rPr>
      <t>Mytí vnější plochy oken</t>
    </r>
    <r>
      <rPr>
        <sz val="10"/>
        <rFont val="Arial"/>
        <family val="2"/>
      </rPr>
      <t>: 2 319 m2 vč.rámů, max. až do výšky 17 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</si>
</sst>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&quot; m2&quot;"/>
    <numFmt numFmtId="165" formatCode="#,##0&quot; hod&quot;"/>
    <numFmt numFmtId="166" formatCode="#,##0&quot; akce&quot;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44" fontId="0" fillId="4" borderId="5" xfId="2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 wrapText="1"/>
    </xf>
    <xf numFmtId="44" fontId="0" fillId="4" borderId="14" xfId="20" applyFont="1" applyFill="1" applyBorder="1"/>
    <xf numFmtId="0" fontId="0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44" fontId="0" fillId="4" borderId="22" xfId="20" applyFont="1" applyFill="1" applyBorder="1" applyAlignment="1">
      <alignment horizontal="center" vertical="center" wrapText="1"/>
    </xf>
    <xf numFmtId="44" fontId="0" fillId="4" borderId="23" xfId="20" applyFont="1" applyFill="1" applyBorder="1" applyAlignment="1">
      <alignment horizontal="center" vertical="center" wrapText="1"/>
    </xf>
    <xf numFmtId="44" fontId="0" fillId="4" borderId="24" xfId="2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4" fontId="2" fillId="4" borderId="1" xfId="2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44" fontId="2" fillId="4" borderId="10" xfId="20" applyFont="1" applyFill="1" applyBorder="1" applyAlignment="1">
      <alignment horizontal="center" vertical="center" wrapText="1"/>
    </xf>
    <xf numFmtId="44" fontId="0" fillId="4" borderId="16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4.421875" style="0" customWidth="1"/>
    <col min="2" max="2" width="12.7109375" style="0" customWidth="1"/>
    <col min="3" max="3" width="41.421875" style="0" customWidth="1"/>
    <col min="4" max="4" width="18.28125" style="0" customWidth="1"/>
    <col min="5" max="5" width="28.28125" style="0" customWidth="1"/>
    <col min="6" max="6" width="15.8515625" style="0" customWidth="1"/>
  </cols>
  <sheetData>
    <row r="1" spans="1:7" ht="15" customHeight="1" thickBot="1">
      <c r="A1" s="3"/>
      <c r="B1" s="22" t="s">
        <v>46</v>
      </c>
      <c r="C1" s="12" t="s">
        <v>51</v>
      </c>
      <c r="D1" s="8"/>
      <c r="E1" s="8"/>
      <c r="F1" s="9"/>
      <c r="G1" s="1"/>
    </row>
    <row r="2" spans="1:5" ht="40.5" customHeight="1" thickBot="1">
      <c r="A2" s="3"/>
      <c r="B2" s="48" t="s">
        <v>0</v>
      </c>
      <c r="C2" s="49" t="s">
        <v>7</v>
      </c>
      <c r="D2" s="49" t="s">
        <v>16</v>
      </c>
      <c r="E2" s="50" t="s">
        <v>49</v>
      </c>
    </row>
    <row r="3" spans="1:5" ht="15" customHeight="1">
      <c r="A3" s="3"/>
      <c r="B3" s="17" t="s">
        <v>1</v>
      </c>
      <c r="C3" s="18" t="s">
        <v>4</v>
      </c>
      <c r="D3" s="59">
        <v>2440</v>
      </c>
      <c r="E3" s="65">
        <v>0</v>
      </c>
    </row>
    <row r="4" spans="1:5" ht="15" customHeight="1">
      <c r="A4" s="3"/>
      <c r="B4" s="19" t="s">
        <v>12</v>
      </c>
      <c r="C4" s="5" t="s">
        <v>11</v>
      </c>
      <c r="D4" s="60">
        <v>400</v>
      </c>
      <c r="E4" s="66"/>
    </row>
    <row r="5" spans="1:5" ht="15" customHeight="1">
      <c r="A5" s="3"/>
      <c r="B5" s="19" t="s">
        <v>2</v>
      </c>
      <c r="C5" s="5" t="s">
        <v>5</v>
      </c>
      <c r="D5" s="60">
        <v>2460</v>
      </c>
      <c r="E5" s="66"/>
    </row>
    <row r="6" spans="1:5" ht="15" customHeight="1">
      <c r="A6" s="3"/>
      <c r="B6" s="19" t="s">
        <v>3</v>
      </c>
      <c r="C6" s="5" t="s">
        <v>6</v>
      </c>
      <c r="D6" s="60">
        <v>1420</v>
      </c>
      <c r="E6" s="66"/>
    </row>
    <row r="7" spans="1:5" ht="15" customHeight="1" thickBot="1">
      <c r="A7" s="3"/>
      <c r="B7" s="20" t="s">
        <v>10</v>
      </c>
      <c r="C7" s="58" t="s">
        <v>9</v>
      </c>
      <c r="D7" s="61">
        <v>3030</v>
      </c>
      <c r="E7" s="67"/>
    </row>
    <row r="8" spans="1:7" ht="12.75">
      <c r="A8" s="3"/>
      <c r="B8" s="8"/>
      <c r="C8" s="8"/>
      <c r="D8" s="51"/>
      <c r="F8" s="9"/>
      <c r="G8" s="1"/>
    </row>
    <row r="9" spans="1:7" ht="12.75">
      <c r="A9" s="3"/>
      <c r="B9" s="8"/>
      <c r="C9" s="8"/>
      <c r="D9" s="10"/>
      <c r="E9" s="8"/>
      <c r="F9" s="9"/>
      <c r="G9" s="1"/>
    </row>
    <row r="10" spans="1:7" ht="16.5" thickBot="1">
      <c r="A10" s="3"/>
      <c r="B10" s="22" t="s">
        <v>45</v>
      </c>
      <c r="C10" s="12" t="s">
        <v>52</v>
      </c>
      <c r="D10" s="8"/>
      <c r="E10" s="13"/>
      <c r="F10" s="9"/>
      <c r="G10" s="1"/>
    </row>
    <row r="11" spans="1:6" ht="51">
      <c r="A11" s="47"/>
      <c r="B11" s="77" t="s">
        <v>8</v>
      </c>
      <c r="C11" s="78" t="s">
        <v>7</v>
      </c>
      <c r="D11" s="79" t="s">
        <v>47</v>
      </c>
      <c r="E11" s="78" t="s">
        <v>38</v>
      </c>
      <c r="F11" s="53" t="s">
        <v>39</v>
      </c>
    </row>
    <row r="12" spans="1:6" ht="30" customHeight="1">
      <c r="A12" s="3"/>
      <c r="B12" s="19" t="s">
        <v>13</v>
      </c>
      <c r="C12" s="35" t="s">
        <v>25</v>
      </c>
      <c r="D12" s="62">
        <v>140</v>
      </c>
      <c r="E12" s="80"/>
      <c r="F12" s="54">
        <f>E12*D12</f>
        <v>0</v>
      </c>
    </row>
    <row r="13" spans="1:6" ht="30" customHeight="1">
      <c r="A13" s="3"/>
      <c r="B13" s="19" t="s">
        <v>14</v>
      </c>
      <c r="C13" s="5" t="s">
        <v>26</v>
      </c>
      <c r="D13" s="62">
        <v>75</v>
      </c>
      <c r="E13" s="80"/>
      <c r="F13" s="54">
        <f aca="true" t="shared" si="0" ref="F13:F19">E13*D13</f>
        <v>0</v>
      </c>
    </row>
    <row r="14" spans="1:6" ht="25.5">
      <c r="A14" s="3"/>
      <c r="B14" s="19" t="s">
        <v>23</v>
      </c>
      <c r="C14" s="5" t="s">
        <v>59</v>
      </c>
      <c r="D14" s="63">
        <v>1</v>
      </c>
      <c r="E14" s="80"/>
      <c r="F14" s="54">
        <f t="shared" si="0"/>
        <v>0</v>
      </c>
    </row>
    <row r="15" spans="1:6" ht="25.5">
      <c r="A15" s="3"/>
      <c r="B15" s="19" t="s">
        <v>24</v>
      </c>
      <c r="C15" s="5" t="s">
        <v>60</v>
      </c>
      <c r="D15" s="63">
        <v>1</v>
      </c>
      <c r="E15" s="80"/>
      <c r="F15" s="54">
        <f t="shared" si="0"/>
        <v>0</v>
      </c>
    </row>
    <row r="16" spans="1:6" ht="25.5">
      <c r="A16" s="3"/>
      <c r="B16" s="19" t="s">
        <v>40</v>
      </c>
      <c r="C16" s="5" t="s">
        <v>58</v>
      </c>
      <c r="D16" s="63">
        <v>1</v>
      </c>
      <c r="E16" s="80"/>
      <c r="F16" s="54">
        <f t="shared" si="0"/>
        <v>0</v>
      </c>
    </row>
    <row r="17" spans="1:6" ht="38.25">
      <c r="A17" s="3"/>
      <c r="B17" s="19" t="s">
        <v>15</v>
      </c>
      <c r="C17" s="5" t="s">
        <v>53</v>
      </c>
      <c r="D17" s="64">
        <v>2</v>
      </c>
      <c r="E17" s="80"/>
      <c r="F17" s="54">
        <f t="shared" si="0"/>
        <v>0</v>
      </c>
    </row>
    <row r="18" spans="1:6" ht="25.5">
      <c r="A18" s="3"/>
      <c r="B18" s="19" t="s">
        <v>17</v>
      </c>
      <c r="C18" s="81" t="s">
        <v>54</v>
      </c>
      <c r="D18" s="64">
        <v>1</v>
      </c>
      <c r="E18" s="80"/>
      <c r="F18" s="54">
        <f t="shared" si="0"/>
        <v>0</v>
      </c>
    </row>
    <row r="19" spans="1:6" ht="39" thickBot="1">
      <c r="A19" s="3"/>
      <c r="B19" s="20" t="s">
        <v>22</v>
      </c>
      <c r="C19" s="82" t="s">
        <v>55</v>
      </c>
      <c r="D19" s="83">
        <v>3</v>
      </c>
      <c r="E19" s="84"/>
      <c r="F19" s="85">
        <f t="shared" si="0"/>
        <v>0</v>
      </c>
    </row>
    <row r="20" spans="1:9" ht="13.5" thickBot="1">
      <c r="A20" s="3"/>
      <c r="B20" s="7"/>
      <c r="C20" s="68" t="s">
        <v>37</v>
      </c>
      <c r="D20" s="69"/>
      <c r="E20" s="69"/>
      <c r="F20" s="52">
        <f>SUM(F12:F19)</f>
        <v>0</v>
      </c>
      <c r="G20" s="1"/>
      <c r="H20" s="11"/>
      <c r="I20" s="11"/>
    </row>
    <row r="21" spans="1:7" ht="12.75">
      <c r="A21" s="3"/>
      <c r="B21" s="8"/>
      <c r="C21" s="8"/>
      <c r="D21" s="8"/>
      <c r="E21" s="8"/>
      <c r="F21" s="9"/>
      <c r="G21" s="1"/>
    </row>
    <row r="22" spans="1:6" ht="13.5" customHeight="1">
      <c r="A22" s="2"/>
      <c r="B22" s="73" t="s">
        <v>48</v>
      </c>
      <c r="C22" s="70" t="s">
        <v>50</v>
      </c>
      <c r="D22" s="70"/>
      <c r="E22" s="70"/>
      <c r="F22" s="70"/>
    </row>
    <row r="23" spans="2:6" ht="12.75">
      <c r="B23" s="74"/>
      <c r="C23" s="71"/>
      <c r="D23" s="71"/>
      <c r="E23" s="71"/>
      <c r="F23" s="71"/>
    </row>
    <row r="24" spans="2:6" ht="12.75">
      <c r="B24" s="75"/>
      <c r="C24" s="72"/>
      <c r="D24" s="72"/>
      <c r="E24" s="72"/>
      <c r="F24" s="72"/>
    </row>
  </sheetData>
  <mergeCells count="4">
    <mergeCell ref="E3:E7"/>
    <mergeCell ref="C20:E20"/>
    <mergeCell ref="C22:F24"/>
    <mergeCell ref="B22:B24"/>
  </mergeCells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 topLeftCell="A1">
      <selection activeCell="D12" sqref="D12"/>
    </sheetView>
  </sheetViews>
  <sheetFormatPr defaultColWidth="9.140625" defaultRowHeight="12.75"/>
  <cols>
    <col min="1" max="1" width="4.421875" style="0" customWidth="1"/>
    <col min="2" max="2" width="12.7109375" style="0" customWidth="1"/>
    <col min="3" max="3" width="45.00390625" style="0" customWidth="1"/>
    <col min="4" max="4" width="50.7109375" style="0" customWidth="1"/>
    <col min="5" max="5" width="45.7109375" style="0" customWidth="1"/>
    <col min="6" max="6" width="13.421875" style="0" customWidth="1"/>
    <col min="7" max="7" width="12.421875" style="0" customWidth="1"/>
  </cols>
  <sheetData>
    <row r="1" spans="1:9" ht="13.5" thickBot="1">
      <c r="A1" s="3"/>
      <c r="B1" s="76" t="s">
        <v>36</v>
      </c>
      <c r="C1" s="76"/>
      <c r="D1" s="76"/>
      <c r="E1" s="76"/>
      <c r="F1" s="8"/>
      <c r="G1" s="8"/>
      <c r="H1" s="9"/>
      <c r="I1" s="1"/>
    </row>
    <row r="2" spans="1:9" ht="15" customHeight="1" thickBot="1">
      <c r="A2" s="3"/>
      <c r="B2" s="14" t="s">
        <v>0</v>
      </c>
      <c r="C2" s="15" t="s">
        <v>7</v>
      </c>
      <c r="D2" s="16" t="s">
        <v>16</v>
      </c>
      <c r="E2" s="16" t="s">
        <v>31</v>
      </c>
      <c r="F2" s="8"/>
      <c r="G2" s="8"/>
      <c r="H2" s="9"/>
      <c r="I2" s="1"/>
    </row>
    <row r="3" spans="1:9" ht="15" customHeight="1">
      <c r="A3" s="3"/>
      <c r="B3" s="17" t="s">
        <v>1</v>
      </c>
      <c r="C3" s="30" t="s">
        <v>4</v>
      </c>
      <c r="D3" s="31">
        <v>2440</v>
      </c>
      <c r="E3" s="29" t="s">
        <v>29</v>
      </c>
      <c r="F3" s="23"/>
      <c r="G3" s="8"/>
      <c r="H3" s="9"/>
      <c r="I3" s="1"/>
    </row>
    <row r="4" spans="1:9" ht="15" customHeight="1">
      <c r="A4" s="3"/>
      <c r="B4" s="19" t="s">
        <v>12</v>
      </c>
      <c r="C4" s="28" t="s">
        <v>30</v>
      </c>
      <c r="D4" s="32">
        <v>400</v>
      </c>
      <c r="E4" s="27" t="s">
        <v>28</v>
      </c>
      <c r="F4" s="23"/>
      <c r="G4" s="8"/>
      <c r="H4" s="9"/>
      <c r="I4" s="1"/>
    </row>
    <row r="5" spans="1:9" ht="15" customHeight="1">
      <c r="A5" s="3"/>
      <c r="B5" s="19" t="s">
        <v>2</v>
      </c>
      <c r="C5" s="28" t="s">
        <v>5</v>
      </c>
      <c r="D5" s="32">
        <v>2460</v>
      </c>
      <c r="E5" s="27" t="s">
        <v>29</v>
      </c>
      <c r="F5" s="23"/>
      <c r="G5" s="8"/>
      <c r="H5" s="9"/>
      <c r="I5" s="1"/>
    </row>
    <row r="6" spans="1:9" ht="15" customHeight="1">
      <c r="A6" s="3"/>
      <c r="B6" s="19" t="s">
        <v>3</v>
      </c>
      <c r="C6" s="28" t="s">
        <v>6</v>
      </c>
      <c r="D6" s="32">
        <v>1420</v>
      </c>
      <c r="E6" s="27" t="s">
        <v>29</v>
      </c>
      <c r="F6" s="23"/>
      <c r="G6" s="8"/>
      <c r="H6" s="9"/>
      <c r="I6" s="1"/>
    </row>
    <row r="7" spans="1:9" ht="15" customHeight="1" thickBot="1">
      <c r="A7" s="3"/>
      <c r="B7" s="26" t="s">
        <v>10</v>
      </c>
      <c r="C7" s="25" t="s">
        <v>9</v>
      </c>
      <c r="D7" s="32">
        <v>3030</v>
      </c>
      <c r="E7" s="24" t="s">
        <v>28</v>
      </c>
      <c r="F7" s="23"/>
      <c r="G7" s="8"/>
      <c r="H7" s="9"/>
      <c r="I7" s="1"/>
    </row>
    <row r="8" spans="1:9" ht="15" customHeight="1" thickBot="1">
      <c r="A8" s="3"/>
      <c r="B8" s="38"/>
      <c r="C8" s="39"/>
      <c r="D8" s="45">
        <f>SUM(D3:D7)</f>
        <v>9750</v>
      </c>
      <c r="E8" s="40"/>
      <c r="F8" s="23"/>
      <c r="G8" s="8"/>
      <c r="H8" s="9"/>
      <c r="I8" s="1"/>
    </row>
    <row r="9" spans="1:9" ht="15" customHeight="1" thickBot="1">
      <c r="A9" s="3"/>
      <c r="B9" s="41"/>
      <c r="C9" s="42"/>
      <c r="D9" s="43"/>
      <c r="E9" s="44"/>
      <c r="F9" s="23"/>
      <c r="G9" s="8"/>
      <c r="H9" s="9"/>
      <c r="I9" s="1"/>
    </row>
    <row r="10" spans="1:9" ht="15" customHeight="1">
      <c r="A10" s="3"/>
      <c r="B10" s="17" t="s">
        <v>0</v>
      </c>
      <c r="C10" s="33" t="s">
        <v>7</v>
      </c>
      <c r="D10" s="34" t="s">
        <v>32</v>
      </c>
      <c r="E10" s="46" t="s">
        <v>35</v>
      </c>
      <c r="F10" s="23"/>
      <c r="G10" s="8"/>
      <c r="H10" s="9"/>
      <c r="I10" s="1"/>
    </row>
    <row r="11" spans="1:9" ht="30" customHeight="1">
      <c r="A11" s="3"/>
      <c r="B11" s="19" t="s">
        <v>13</v>
      </c>
      <c r="C11" s="35" t="s">
        <v>25</v>
      </c>
      <c r="D11" s="4" t="s">
        <v>33</v>
      </c>
      <c r="E11" s="36" t="s">
        <v>42</v>
      </c>
      <c r="F11" s="23"/>
      <c r="G11" s="8"/>
      <c r="H11" s="9"/>
      <c r="I11" s="1"/>
    </row>
    <row r="12" spans="1:9" ht="30" customHeight="1">
      <c r="A12" s="3"/>
      <c r="B12" s="19" t="s">
        <v>14</v>
      </c>
      <c r="C12" s="5" t="s">
        <v>26</v>
      </c>
      <c r="D12" s="4" t="s">
        <v>34</v>
      </c>
      <c r="E12" s="36" t="s">
        <v>42</v>
      </c>
      <c r="F12" s="8"/>
      <c r="G12" s="8"/>
      <c r="H12" s="9"/>
      <c r="I12" s="1"/>
    </row>
    <row r="13" spans="1:7" ht="25.5">
      <c r="A13" s="2"/>
      <c r="B13" s="19" t="s">
        <v>23</v>
      </c>
      <c r="C13" s="6" t="s">
        <v>56</v>
      </c>
      <c r="D13" s="55"/>
      <c r="E13" s="36" t="s">
        <v>27</v>
      </c>
      <c r="F13" s="2"/>
      <c r="G13" s="2"/>
    </row>
    <row r="14" spans="2:5" ht="25.5">
      <c r="B14" s="19" t="s">
        <v>24</v>
      </c>
      <c r="C14" s="6" t="s">
        <v>57</v>
      </c>
      <c r="D14" s="55"/>
      <c r="E14" s="36" t="s">
        <v>27</v>
      </c>
    </row>
    <row r="15" spans="2:5" ht="30" customHeight="1">
      <c r="B15" s="19" t="s">
        <v>40</v>
      </c>
      <c r="C15" s="6" t="s">
        <v>58</v>
      </c>
      <c r="D15" s="4" t="s">
        <v>41</v>
      </c>
      <c r="E15" s="36" t="s">
        <v>27</v>
      </c>
    </row>
    <row r="16" spans="2:5" ht="15" customHeight="1">
      <c r="B16" s="19" t="s">
        <v>15</v>
      </c>
      <c r="C16" s="5" t="s">
        <v>18</v>
      </c>
      <c r="D16" s="56"/>
      <c r="E16" s="36" t="s">
        <v>43</v>
      </c>
    </row>
    <row r="17" spans="2:5" ht="15" customHeight="1">
      <c r="B17" s="19" t="s">
        <v>17</v>
      </c>
      <c r="C17" s="5" t="s">
        <v>19</v>
      </c>
      <c r="D17" s="56"/>
      <c r="E17" s="36" t="s">
        <v>44</v>
      </c>
    </row>
    <row r="18" spans="2:5" ht="15" customHeight="1" thickBot="1">
      <c r="B18" s="20" t="s">
        <v>22</v>
      </c>
      <c r="C18" s="21" t="s">
        <v>20</v>
      </c>
      <c r="D18" s="57"/>
      <c r="E18" s="37" t="s">
        <v>21</v>
      </c>
    </row>
  </sheetData>
  <mergeCells count="1">
    <mergeCell ref="B1:E1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Steklý Pavel</dc:creator>
  <cp:keywords/>
  <dc:description/>
  <cp:lastModifiedBy>Hejl Jaromír</cp:lastModifiedBy>
  <cp:lastPrinted>2023-12-15T07:49:26Z</cp:lastPrinted>
  <dcterms:created xsi:type="dcterms:W3CDTF">2020-06-02T08:50:43Z</dcterms:created>
  <dcterms:modified xsi:type="dcterms:W3CDTF">2023-12-15T08:36:00Z</dcterms:modified>
  <cp:category/>
  <cp:version/>
  <cp:contentType/>
  <cp:contentStatus/>
</cp:coreProperties>
</file>