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28" yWindow="65428" windowWidth="23256" windowHeight="12456" activeTab="0"/>
  </bookViews>
  <sheets>
    <sheet name="DNS na přístroje" sheetId="1" r:id="rId1"/>
  </sheets>
  <definedNames/>
  <calcPr calcId="162913"/>
  <extLst/>
</workbook>
</file>

<file path=xl/sharedStrings.xml><?xml version="1.0" encoding="utf-8"?>
<sst xmlns="http://schemas.openxmlformats.org/spreadsheetml/2006/main" count="28" uniqueCount="28">
  <si>
    <t>Kód</t>
  </si>
  <si>
    <t>Položka</t>
  </si>
  <si>
    <t>CPV kódy</t>
  </si>
  <si>
    <t>Název cpv</t>
  </si>
  <si>
    <t>Minimální požadované specifikace</t>
  </si>
  <si>
    <t>Počet ks</t>
  </si>
  <si>
    <t>Výrobce a typ</t>
  </si>
  <si>
    <t>Specifikace zboží</t>
  </si>
  <si>
    <t>Cena za 1 jednotku bez DPH</t>
  </si>
  <si>
    <t>Zakázka</t>
  </si>
  <si>
    <t>Pracoviště</t>
  </si>
  <si>
    <t>Maximální celková cena položky bez DPH</t>
  </si>
  <si>
    <t>Celková nabídková cena za veřejnou zakázku bez DPH</t>
  </si>
  <si>
    <t>Žadatel o položku</t>
  </si>
  <si>
    <t>Příkazce operace</t>
  </si>
  <si>
    <t>Místo doručení; kontakní osoba</t>
  </si>
  <si>
    <t>Umístění  majetku - číslo místnosti</t>
  </si>
  <si>
    <t>RNDr. Alena Myslivcová Fučíková, Ph.D.</t>
  </si>
  <si>
    <t>38300000-8</t>
  </si>
  <si>
    <t>Měřicí přístroje</t>
  </si>
  <si>
    <t>Jan Loskot</t>
  </si>
  <si>
    <t>4430</t>
  </si>
  <si>
    <t>72710</t>
  </si>
  <si>
    <t>budova S, Hradecká 1285
Bc. Marek Vojta
tel. (+420) 49 333 2828
mob. 605 207 843 
marek.vojta@uhk.cz</t>
  </si>
  <si>
    <t>Rentgenový difraktometr</t>
  </si>
  <si>
    <r>
      <rPr>
        <b/>
        <sz val="10"/>
        <rFont val="Verdana"/>
        <family val="2"/>
      </rPr>
      <t>Rentgenový (RTG) difraktometr umístitelný na stůl.</t>
    </r>
    <r>
      <rPr>
        <sz val="10"/>
        <rFont val="Verdana"/>
        <family val="2"/>
      </rPr>
      <t xml:space="preserve"> Maximální hmotnost přístroje: 90 kg, maximální hloubka přístroje: 50 cm. Přístroj umožní měřit vzorky o výšce až 25 mm a šířce až 70 mm.
Součásti přístroje:                                                                                                              -rentgenka Cu o výkonu minimálně 600 W s mechanickou závěrkou včetně chladicí jednotky umožňující plynulý provoz rentgenky o daném výkonu.
 - goniometr o minimálním rozsahu 0° – 140° s geometrií θ/2θ. 
 - 2D pixelový detektor s plochou minimálně 360 mm</t>
    </r>
    <r>
      <rPr>
        <vertAlign val="superscript"/>
        <sz val="10"/>
        <rFont val="Verdana"/>
        <family val="2"/>
      </rPr>
      <t>2</t>
    </r>
    <r>
      <rPr>
        <sz val="10"/>
        <rFont val="Verdana"/>
        <family val="2"/>
      </rPr>
      <t xml:space="preserve">. Velikost pixelů tohoto detektoru bude méně než 120 μm. Detektor musí umožnit potlačení fluorescence vzorku bez použití sekundárního monochromátoru.
 - Sollerovy clony 2,5°.
Přístroj bude vybaven autosamplerem s minimálně 7 pozicemi a držáky vzorků pro všechny tyto pozice. Součástí dodávky bude i 20 běžných držáků na vzorky vhodných do tohoto RTG difraktometru.
Součástí  dodávky bude řídicí počítač pro RTG difraktometr s ovládacím softwarem s alespoň 10 licencemi:                                                                                                                      Výkon CPU: min. 6 fyzických jader, 12 vláken, výkon min. 18 000 bodů dle Passmark CPU Mark (www.cpubenchmark.net) v overall rating a min. 3200 bodů v single thread rating
Operační pamět: min. 8GB 
Disk: min. 100 GB
Minimální požadavky na rozhraní: min. 2x USB Type A
Příslušenství: CZ klávesnice včetně numerické části min. 101 kláves, myš optická s kolečkem
LCD monitor: min. 22" IPS antireflexní, rozlišení min. 1920x1080, vstup kompatibilní s řídícím počítačem, včetně propojovacího kabelu                                                                            Operační systém kompatibilní s OS na UHK v nejnovější verzi (např. Windows), CZ verze, hardware plně kompatibilní s OS.  Vyhodnocovací software pro kvalitativní a kvantitativní analýzy, včetně výpočtu krystalinity a mřížkových parametrů.                                                                                               Součástí dodávky bude zaškolení obsluhy v rozsahu alespoň 16 hodin (skupinové, 3 osoby).     </t>
    </r>
  </si>
  <si>
    <t>Příloha č. 1 - Specifikace plnění</t>
  </si>
  <si>
    <t>Celková cena za položku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</si>
</sst>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Arial CE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4"/>
      <color theme="1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sz val="11"/>
      <name val="Verdana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Verdana"/>
      <family val="2"/>
    </font>
    <font>
      <sz val="10"/>
      <color theme="0"/>
      <name val="Arial"/>
      <family val="2"/>
    </font>
    <font>
      <u val="single"/>
      <sz val="10"/>
      <color theme="1"/>
      <name val="Verdana"/>
      <family val="2"/>
    </font>
    <font>
      <vertAlign val="superscript"/>
      <sz val="10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7" fillId="2" borderId="0">
      <alignment horizontal="right" vertical="center"/>
      <protection/>
    </xf>
    <xf numFmtId="0" fontId="7" fillId="2" borderId="0">
      <alignment horizontal="center" vertical="center"/>
      <protection/>
    </xf>
    <xf numFmtId="0" fontId="7" fillId="2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44" fontId="14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7" fillId="0" borderId="0">
      <alignment/>
      <protection/>
    </xf>
    <xf numFmtId="44" fontId="1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>
      <alignment/>
      <protection/>
    </xf>
    <xf numFmtId="44" fontId="14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44" fontId="14" fillId="0" borderId="0" applyFont="0" applyFill="0" applyBorder="0" applyAlignment="0" applyProtection="0"/>
    <xf numFmtId="0" fontId="19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4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4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5">
    <xf numFmtId="0" fontId="0" fillId="0" borderId="0" xfId="0"/>
    <xf numFmtId="0" fontId="11" fillId="0" borderId="0" xfId="0" applyFont="1"/>
    <xf numFmtId="0" fontId="8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Protection="1"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9" fillId="4" borderId="1" xfId="21" applyFont="1" applyFill="1" applyBorder="1" applyAlignment="1">
      <alignment horizontal="center" vertical="center" wrapText="1"/>
      <protection/>
    </xf>
    <xf numFmtId="49" fontId="15" fillId="4" borderId="1" xfId="35" applyNumberFormat="1" applyFont="1" applyFill="1" applyBorder="1" applyAlignment="1">
      <alignment horizontal="center" vertical="center" wrapText="1"/>
      <protection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/>
      <protection locked="0"/>
    </xf>
    <xf numFmtId="0" fontId="13" fillId="5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>
      <alignment horizontal="center" vertical="center"/>
    </xf>
    <xf numFmtId="164" fontId="11" fillId="6" borderId="1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" xfId="20" applyNumberFormat="1" applyFont="1" applyFill="1" applyBorder="1" applyAlignment="1" applyProtection="1">
      <alignment horizontal="right" vertical="center" wrapText="1"/>
      <protection/>
    </xf>
    <xf numFmtId="44" fontId="8" fillId="4" borderId="1" xfId="20" applyFont="1" applyFill="1" applyBorder="1" applyAlignment="1">
      <alignment vertical="center"/>
    </xf>
    <xf numFmtId="49" fontId="8" fillId="4" borderId="6" xfId="35" applyNumberFormat="1" applyFont="1" applyFill="1" applyBorder="1" applyAlignment="1">
      <alignment horizontal="center" vertical="center" wrapText="1"/>
      <protection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164" fontId="10" fillId="8" borderId="14" xfId="0" applyNumberFormat="1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</cellXfs>
  <cellStyles count="8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" xfId="21"/>
    <cellStyle name="normální 3" xfId="22"/>
    <cellStyle name="normální 2" xfId="23"/>
    <cellStyle name="normální 6 2" xfId="24"/>
    <cellStyle name="TableStyleLight1" xfId="25"/>
    <cellStyle name="normální 5" xfId="26"/>
    <cellStyle name="normální 3 2 2" xfId="27"/>
    <cellStyle name="normální 5 2" xfId="28"/>
    <cellStyle name="Procenta 2" xfId="29"/>
    <cellStyle name="S5M1" xfId="30"/>
    <cellStyle name="S6M1" xfId="31"/>
    <cellStyle name="S7M1" xfId="32"/>
    <cellStyle name="normální 4" xfId="33"/>
    <cellStyle name="normální 4 2" xfId="34"/>
    <cellStyle name="Normální 14" xfId="35"/>
    <cellStyle name="Měna 6" xfId="36"/>
    <cellStyle name="Normální 10" xfId="37"/>
    <cellStyle name="Měna 2" xfId="38"/>
    <cellStyle name="Normální 11" xfId="39"/>
    <cellStyle name="Měna 3" xfId="40"/>
    <cellStyle name="Normální 7" xfId="41"/>
    <cellStyle name="Normální 8" xfId="42"/>
    <cellStyle name="normální 4 2 2" xfId="43"/>
    <cellStyle name="Normální 9" xfId="44"/>
    <cellStyle name="Hypertextový odkaz 2" xfId="45"/>
    <cellStyle name="Normální 11 2" xfId="46"/>
    <cellStyle name="Měna 3 2" xfId="47"/>
    <cellStyle name="Normální 10 2" xfId="48"/>
    <cellStyle name="Měna 2 2" xfId="49"/>
    <cellStyle name="Procenta 2 2" xfId="50"/>
    <cellStyle name="Normální 7 2" xfId="51"/>
    <cellStyle name="Normální 8 2" xfId="52"/>
    <cellStyle name="Normální 9 2" xfId="53"/>
    <cellStyle name="Normální 12" xfId="54"/>
    <cellStyle name="Normální 10 3" xfId="55"/>
    <cellStyle name="Excel Built-in Normal" xfId="56"/>
    <cellStyle name="Normální 13" xfId="57"/>
    <cellStyle name="Měna 4" xfId="58"/>
    <cellStyle name="60 % – Zvýraznění4 2" xfId="59"/>
    <cellStyle name="Normální 12 2" xfId="60"/>
    <cellStyle name="Normální 10 4" xfId="61"/>
    <cellStyle name="Měna 2 3" xfId="62"/>
    <cellStyle name="Procenta 2 3" xfId="63"/>
    <cellStyle name="Měna 3 3" xfId="64"/>
    <cellStyle name="Normální 7 3" xfId="65"/>
    <cellStyle name="Normální 8 3" xfId="66"/>
    <cellStyle name="Normální 9 3" xfId="67"/>
    <cellStyle name="Měna 3 2 2" xfId="68"/>
    <cellStyle name="Normální 10 2 2" xfId="69"/>
    <cellStyle name="Měna 2 2 2" xfId="70"/>
    <cellStyle name="Procenta 2 2 2" xfId="71"/>
    <cellStyle name="Normální 7 2 2" xfId="72"/>
    <cellStyle name="Normální 8 2 2" xfId="73"/>
    <cellStyle name="Normální 9 2 2" xfId="74"/>
    <cellStyle name="Normální 12 3" xfId="75"/>
    <cellStyle name="Normální 10 3 2" xfId="76"/>
    <cellStyle name="Měna 4 2" xfId="77"/>
    <cellStyle name="Měna 5" xfId="78"/>
    <cellStyle name="Normální 10 5" xfId="79"/>
    <cellStyle name="Měna 2 4" xfId="80"/>
    <cellStyle name="Procenta 2 4" xfId="81"/>
    <cellStyle name="Měna 3 4" xfId="82"/>
    <cellStyle name="Normální 7 4" xfId="83"/>
    <cellStyle name="Normální 8 4" xfId="84"/>
    <cellStyle name="Normální 9 4" xfId="85"/>
    <cellStyle name="Měna 3 2 3" xfId="86"/>
    <cellStyle name="Normální 10 2 3" xfId="87"/>
    <cellStyle name="Měna 2 2 3" xfId="88"/>
    <cellStyle name="Procenta 2 2 3" xfId="89"/>
    <cellStyle name="Normální 7 2 3" xfId="90"/>
    <cellStyle name="Normální 8 2 3" xfId="91"/>
    <cellStyle name="Normální 9 2 3" xfId="92"/>
    <cellStyle name="Normální 12 4" xfId="93"/>
    <cellStyle name="Normální 10 3 3" xfId="94"/>
    <cellStyle name="Normální 10 10 2 2" xfId="95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tabSelected="1" zoomScale="85" zoomScaleNormal="85" workbookViewId="0" topLeftCell="D1">
      <selection activeCell="E12" sqref="E12"/>
    </sheetView>
  </sheetViews>
  <sheetFormatPr defaultColWidth="9.140625" defaultRowHeight="15"/>
  <cols>
    <col min="1" max="1" width="5.57421875" style="1" customWidth="1"/>
    <col min="2" max="2" width="12.7109375" style="3" customWidth="1"/>
    <col min="3" max="3" width="13.7109375" style="1" customWidth="1"/>
    <col min="4" max="4" width="9.140625" style="1" customWidth="1"/>
    <col min="5" max="5" width="75.140625" style="2" customWidth="1"/>
    <col min="6" max="6" width="10.57421875" style="1" customWidth="1"/>
    <col min="7" max="7" width="16.140625" style="1" bestFit="1" customWidth="1"/>
    <col min="8" max="8" width="51.00390625" style="1" customWidth="1"/>
    <col min="9" max="9" width="20.140625" style="4" customWidth="1"/>
    <col min="10" max="10" width="18.57421875" style="4" customWidth="1"/>
    <col min="11" max="11" width="19.421875" style="5" customWidth="1"/>
    <col min="12" max="12" width="20.00390625" style="7" customWidth="1"/>
    <col min="13" max="13" width="13.421875" style="7" customWidth="1"/>
    <col min="14" max="14" width="11.421875" style="7" customWidth="1"/>
    <col min="15" max="15" width="13.28125" style="7" bestFit="1" customWidth="1"/>
    <col min="16" max="16" width="13.28125" style="7" customWidth="1"/>
    <col min="17" max="17" width="21.7109375" style="3" customWidth="1"/>
    <col min="18" max="16384" width="9.140625" style="1" customWidth="1"/>
  </cols>
  <sheetData>
    <row r="1" spans="1:17" ht="17.4">
      <c r="A1" s="26" t="s">
        <v>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69.75" customHeight="1">
      <c r="A2" s="11" t="s">
        <v>0</v>
      </c>
      <c r="B2" s="12" t="s">
        <v>1</v>
      </c>
      <c r="C2" s="12" t="s">
        <v>2</v>
      </c>
      <c r="D2" s="12" t="s">
        <v>3</v>
      </c>
      <c r="E2" s="13" t="s">
        <v>4</v>
      </c>
      <c r="F2" s="12" t="s">
        <v>5</v>
      </c>
      <c r="G2" s="12" t="s">
        <v>6</v>
      </c>
      <c r="H2" s="12" t="s">
        <v>7</v>
      </c>
      <c r="I2" s="14" t="s">
        <v>8</v>
      </c>
      <c r="J2" s="14" t="s">
        <v>27</v>
      </c>
      <c r="K2" s="12" t="s">
        <v>11</v>
      </c>
      <c r="L2" s="12" t="s">
        <v>13</v>
      </c>
      <c r="M2" s="12" t="s">
        <v>14</v>
      </c>
      <c r="N2" s="12" t="s">
        <v>9</v>
      </c>
      <c r="O2" s="12" t="s">
        <v>10</v>
      </c>
      <c r="P2" s="12" t="s">
        <v>16</v>
      </c>
      <c r="Q2" s="15" t="s">
        <v>15</v>
      </c>
    </row>
    <row r="3" spans="1:17" ht="409.6" customHeight="1" thickBot="1">
      <c r="A3" s="16">
        <v>1</v>
      </c>
      <c r="B3" s="17" t="s">
        <v>24</v>
      </c>
      <c r="C3" s="18" t="s">
        <v>18</v>
      </c>
      <c r="D3" s="19" t="s">
        <v>19</v>
      </c>
      <c r="E3" s="20" t="s">
        <v>25</v>
      </c>
      <c r="F3" s="21">
        <v>1</v>
      </c>
      <c r="G3" s="21"/>
      <c r="H3" s="21"/>
      <c r="I3" s="22"/>
      <c r="J3" s="23">
        <v>0</v>
      </c>
      <c r="K3" s="24">
        <v>2476033</v>
      </c>
      <c r="L3" s="9" t="s">
        <v>20</v>
      </c>
      <c r="M3" s="9" t="s">
        <v>17</v>
      </c>
      <c r="N3" s="9">
        <v>4101</v>
      </c>
      <c r="O3" s="10" t="s">
        <v>21</v>
      </c>
      <c r="P3" s="10" t="s">
        <v>22</v>
      </c>
      <c r="Q3" s="25" t="s">
        <v>23</v>
      </c>
    </row>
    <row r="4" spans="9:16" ht="15.75" customHeight="1">
      <c r="I4" s="29" t="s">
        <v>12</v>
      </c>
      <c r="J4" s="30"/>
      <c r="K4" s="33">
        <f>SUM(J3:J3)</f>
        <v>0</v>
      </c>
      <c r="L4" s="6"/>
      <c r="M4" s="6"/>
      <c r="N4" s="6"/>
      <c r="O4" s="6"/>
      <c r="P4" s="6"/>
    </row>
    <row r="5" spans="9:11" ht="15.75" customHeight="1" thickBot="1">
      <c r="I5" s="31"/>
      <c r="J5" s="32"/>
      <c r="K5" s="34"/>
    </row>
    <row r="12" ht="15">
      <c r="Q12" s="8"/>
    </row>
  </sheetData>
  <mergeCells count="3">
    <mergeCell ref="A1:Q1"/>
    <mergeCell ref="I4:J5"/>
    <mergeCell ref="K4:K5"/>
  </mergeCells>
  <conditionalFormatting sqref="K3">
    <cfRule type="cellIs" priority="1" dxfId="0" operator="lessThan">
      <formula>J3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1" r:id="rId2"/>
  <headerFooter>
    <oddHeader>&amp;LPříloha č.1 Technické specifikace DNS na přístroje&amp;R&amp;G</oddHeader>
  </headerFooter>
  <legacyDrawingHF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69878C1680C1D419B1B0BD397179E97" ma:contentTypeVersion="9" ma:contentTypeDescription="Vytvoří nový dokument" ma:contentTypeScope="" ma:versionID="60d034cd18426bc5a6fff4b07958d84b">
  <xsd:schema xmlns:xsd="http://www.w3.org/2001/XMLSchema" xmlns:xs="http://www.w3.org/2001/XMLSchema" xmlns:p="http://schemas.microsoft.com/office/2006/metadata/properties" xmlns:ns3="3bea7ee0-6b4c-4def-9764-4373e9865721" xmlns:ns4="1fc42127-f4f2-47fd-9375-afb03cfe8e37" targetNamespace="http://schemas.microsoft.com/office/2006/metadata/properties" ma:root="true" ma:fieldsID="b6c4024d50f5b5e58b599ff70769fc0f" ns3:_="" ns4:_="">
    <xsd:import namespace="3bea7ee0-6b4c-4def-9764-4373e9865721"/>
    <xsd:import namespace="1fc42127-f4f2-47fd-9375-afb03cfe8e3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a7ee0-6b4c-4def-9764-4373e986572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42127-f4f2-47fd-9375-afb03cfe8e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fc42127-f4f2-47fd-9375-afb03cfe8e37" xsi:nil="true"/>
  </documentManagement>
</p:properties>
</file>

<file path=customXml/itemProps1.xml><?xml version="1.0" encoding="utf-8"?>
<ds:datastoreItem xmlns:ds="http://schemas.openxmlformats.org/officeDocument/2006/customXml" ds:itemID="{5321147A-39B2-4D63-BF71-964CFA351C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AE9FE0-E189-4091-8C7C-A4A31B6898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ea7ee0-6b4c-4def-9764-4373e9865721"/>
    <ds:schemaRef ds:uri="1fc42127-f4f2-47fd-9375-afb03cfe8e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B5295B-8876-461E-871F-5B2C7454FABE}">
  <ds:schemaRefs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1fc42127-f4f2-47fd-9375-afb03cfe8e37"/>
    <ds:schemaRef ds:uri="http://schemas.microsoft.com/office/2006/documentManagement/types"/>
    <ds:schemaRef ds:uri="http://schemas.microsoft.com/office/infopath/2007/PartnerControls"/>
    <ds:schemaRef ds:uri="3bea7ee0-6b4c-4def-9764-4373e986572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NTB-OVZ</cp:lastModifiedBy>
  <cp:lastPrinted>2014-01-24T09:38:50Z</cp:lastPrinted>
  <dcterms:created xsi:type="dcterms:W3CDTF">2014-01-15T10:28:56Z</dcterms:created>
  <dcterms:modified xsi:type="dcterms:W3CDTF">2023-10-31T09:23:48Z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0x010100169878C1680C1D419B1B0BD397179E97</vt:lpwstr>
  </property>
</Properties>
</file>