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 - VZMR propagace\!Rok 2023\Propagace -07-2023 Pdf opak II\Výzva k podání nabídek\"/>
    </mc:Choice>
  </mc:AlternateContent>
  <bookViews>
    <workbookView xWindow="480" yWindow="675" windowWidth="18195" windowHeight="11220"/>
  </bookViews>
  <sheets>
    <sheet name="Příloha č. 1" sheetId="1" r:id="rId1"/>
    <sheet name="List1" sheetId="2" r:id="rId2"/>
  </sheets>
  <definedNames>
    <definedName name="_xlnm.Print_Area" localSheetId="0">'Příloha č. 1'!$A$1:$P$9</definedName>
  </definedNames>
  <calcPr calcId="162913"/>
</workbook>
</file>

<file path=xl/calcChain.xml><?xml version="1.0" encoding="utf-8"?>
<calcChain xmlns="http://schemas.openxmlformats.org/spreadsheetml/2006/main">
  <c r="J4" i="1" l="1"/>
  <c r="J5" i="1"/>
  <c r="J6" i="1"/>
  <c r="J7" i="1"/>
  <c r="J3" i="1" l="1"/>
  <c r="J8" i="1" s="1"/>
</calcChain>
</file>

<file path=xl/sharedStrings.xml><?xml version="1.0" encoding="utf-8"?>
<sst xmlns="http://schemas.openxmlformats.org/spreadsheetml/2006/main" count="69" uniqueCount="48">
  <si>
    <t>Kód</t>
  </si>
  <si>
    <t>Položka</t>
  </si>
  <si>
    <t>Minimální požadované specifikace</t>
  </si>
  <si>
    <t>Počet ks</t>
  </si>
  <si>
    <t>Cena za 1 jednotku bez DPH</t>
  </si>
  <si>
    <t>Barevnost potisků/výšivek</t>
  </si>
  <si>
    <t>Rozměr a popis potisku/výšivky</t>
  </si>
  <si>
    <t>Celková nabídková cena za veřejnou zakázku bez DPH</t>
  </si>
  <si>
    <t>Celková nabídková cena za položku bez DPH</t>
  </si>
  <si>
    <t>Žadatel o položku</t>
  </si>
  <si>
    <t>Příkazce operace</t>
  </si>
  <si>
    <t>Zakázka</t>
  </si>
  <si>
    <t>Pracoviště</t>
  </si>
  <si>
    <t xml:space="preserve">Počet potisků na 1 ks </t>
  </si>
  <si>
    <t>Předpokládaná hodnota zakázky</t>
  </si>
  <si>
    <t>Vizualizace</t>
  </si>
  <si>
    <t>Dřevěná psací souprava</t>
  </si>
  <si>
    <t>Dřevěná psací souprava, uvnitř propisovací tužka s modrou náplní a mikrotužka v elegantní dřevěné krabičce s potiskem dle zadání. Rozměr krabičky: 160×60×20 mm.</t>
  </si>
  <si>
    <t>potisk-logo PdF v aj barevné, přední strana 4/0, potisk-logo Erasmus+ v aj barevné-přední  strana 4/0, umístěné pod sebou</t>
  </si>
  <si>
    <t>logotyp Pdf v aj cca 60x12 mm, logotyp programu Erasmus+ cca 30x10 mm</t>
  </si>
  <si>
    <t>Ing. Nosková</t>
  </si>
  <si>
    <t>Mgr. Daniela Vrabcová, Ph.D.</t>
  </si>
  <si>
    <t>01900</t>
  </si>
  <si>
    <t>E52060</t>
  </si>
  <si>
    <t>Víta Nejedlého 573/6, Hradec Králové,                      Ing. Nosková</t>
  </si>
  <si>
    <t>Umístění  majetku - číslo místnosti</t>
  </si>
  <si>
    <t>Místo doručení; kontaktní osoba</t>
  </si>
  <si>
    <t>Flash disk</t>
  </si>
  <si>
    <t>potisk šnůra 4/0</t>
  </si>
  <si>
    <t>logo PdF v aj a Erasmus+ v aj barevná umístěná na šnůrce vedle sebe</t>
  </si>
  <si>
    <t xml:space="preserve">minimální potisknutelná plocha 30 x 7,5 mm, barevný logotyp PdF v aj a Erasmus + v aj </t>
  </si>
  <si>
    <t>logo PdF v aj a Erasmus+-barevná, umístěná na přední straně  pod sebou</t>
  </si>
  <si>
    <t>Sada cestovních lahviček</t>
  </si>
  <si>
    <t>potisk-na přední straně taštičky: logo PdF v aj černobílé, přední strana 1/0, potisk-logo Erasmus+  černobílé, přední  strana 1/0, umístěné vedle sebe nebo pod sebou</t>
  </si>
  <si>
    <t>logo PdF v aj a Erasmus+ černobílá, umístěná na přední straně taštičky vedle sebe nebo pod sebou</t>
  </si>
  <si>
    <t>logotyp PdF v aj (nápis: Faculty of Education a logo s *) cca 50x10mm; logotyp Erasmus + o rozměru cca 55x10mm</t>
  </si>
  <si>
    <t>kravata</t>
  </si>
  <si>
    <t>pánská kravata, barva šedá, standardní velikost možno i slim, materiál takový, aby byl možný potisk i následné praní bez zničení kravaty i potisku</t>
  </si>
  <si>
    <t>2 na všitý štítek</t>
  </si>
  <si>
    <t>potisk hvězdiček - růžová hvězda PdF po celé šedé kravatě, loga na cedulku (nažehlovací), z vnitřní strany kravaty</t>
  </si>
  <si>
    <t>loga na cedulku o rozměru 80x30 mm vedle sebe (cedulka přidělána na okraji šátku) potisk cca 60x20 mm, logo PdF v AJ a Erasmus+</t>
  </si>
  <si>
    <t>šátek</t>
  </si>
  <si>
    <t>dámský šátek, barva šedá (s potiskem růž. hvězd), materiál hedvábí/satén, standardní velikost; materiál takový, aby byl možný potisk i následné praní bez zničení šátku i potisku (nebo může být jen jednobarevný v barvě magenta)</t>
  </si>
  <si>
    <t xml:space="preserve">potisk hvězdiček-růžová hvězda PdF po celém šedém šátku; loga PdF v aj a Erasmus+ uvedeno na všitém bílém štítku v šátku </t>
  </si>
  <si>
    <t>potisk ve stejném stylu jako u kravat; loga na cedulku o rozměru 80x30 mm vedle sebe (cedulka přidělána na okraji šátku) potisk cca 60x20 mm,logo PdF v AJ a logo Erasmus+</t>
  </si>
  <si>
    <t xml:space="preserve">Flash disk 8 GB zavěšený na šňůře (plastový USB flash disk a textilní šňůrka na krk v jednom). Plast černý. Šnůrka šířky 1 - 2 cm, barva bílá.Popisek na šňůrce: Come and live, Learn and teach.  Loga na šňůrce: PdF v aj, Erasmus+. </t>
  </si>
  <si>
    <t xml:space="preserve">Sada plastových lahviček na kosmetiku; sada obsahuje 2 lahvičky se šroubovacím uzávěrem o objemu 100ml, 2 lahvičky se šroubovacím uzávěrem o objemu 50 ml, 2 dózy s víčkem na závit o objemu 10 ml; umístěné v plastové průhledné uzavíratelné taštičce </t>
  </si>
  <si>
    <t>Dodávky na propagaci -07-2023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</si>
</sst>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[$-405]General"/>
    <numFmt numFmtId="165" formatCode="#,##0.00\ &quot;Kč&quot;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theme="1"/>
      <name val="Comenia Serif"/>
    </font>
    <font>
      <b/>
      <sz val="12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</cellStyleXfs>
  <cellXfs count="51">
    <xf numFmtId="0" fontId="0" fillId="0" borderId="0" xfId="0"/>
    <xf numFmtId="0" fontId="9" fillId="0" borderId="0" xfId="0" applyFont="1"/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8" fontId="1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2" fillId="0" borderId="1" xfId="0" applyFont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8" fontId="12" fillId="0" borderId="8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 applyAlignment="1">
      <alignment wrapText="1"/>
    </xf>
    <xf numFmtId="165" fontId="10" fillId="0" borderId="0" xfId="0" applyNumberFormat="1" applyFont="1" applyFill="1" applyBorder="1" applyAlignment="1" applyProtection="1">
      <alignment horizontal="center" vertical="center" wrapText="1"/>
    </xf>
    <xf numFmtId="44" fontId="13" fillId="0" borderId="1" xfId="0" applyNumberFormat="1" applyFont="1" applyFill="1" applyBorder="1" applyAlignment="1" applyProtection="1">
      <alignment horizontal="left" vertical="center" wrapText="1"/>
    </xf>
    <xf numFmtId="44" fontId="13" fillId="0" borderId="8" xfId="0" applyNumberFormat="1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44" fontId="12" fillId="5" borderId="1" xfId="1" applyFont="1" applyFill="1" applyBorder="1" applyAlignment="1">
      <alignment vertical="center"/>
    </xf>
    <xf numFmtId="44" fontId="12" fillId="5" borderId="1" xfId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4" fontId="10" fillId="0" borderId="13" xfId="0" applyNumberFormat="1" applyFont="1" applyFill="1" applyBorder="1" applyAlignment="1" applyProtection="1">
      <alignment vertical="center" wrapText="1"/>
      <protection locked="0"/>
    </xf>
    <xf numFmtId="44" fontId="12" fillId="0" borderId="14" xfId="1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44" fontId="12" fillId="5" borderId="8" xfId="1" applyFont="1" applyFill="1" applyBorder="1" applyAlignment="1">
      <alignment vertical="center"/>
    </xf>
    <xf numFmtId="44" fontId="12" fillId="5" borderId="8" xfId="1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9" fillId="5" borderId="8" xfId="0" applyNumberFormat="1" applyFont="1" applyFill="1" applyBorder="1" applyAlignment="1">
      <alignment horizontal="center" vertical="center"/>
    </xf>
    <xf numFmtId="49" fontId="9" fillId="5" borderId="8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</cellXfs>
  <cellStyles count="18">
    <cellStyle name="Excel Built-in Normal" xfId="15"/>
    <cellStyle name="Měna" xfId="1" builtinId="4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BFD5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="70" zoomScaleNormal="70" zoomScaleSheetLayoutView="70" workbookViewId="0">
      <selection activeCell="A2" sqref="A2"/>
    </sheetView>
  </sheetViews>
  <sheetFormatPr defaultRowHeight="12.75"/>
  <cols>
    <col min="1" max="1" width="5.7109375" style="1" customWidth="1"/>
    <col min="2" max="2" width="24.42578125" style="1" customWidth="1"/>
    <col min="3" max="3" width="40" style="1" customWidth="1"/>
    <col min="4" max="4" width="8.140625" style="1" bestFit="1" customWidth="1"/>
    <col min="5" max="5" width="19.7109375" style="1" customWidth="1"/>
    <col min="6" max="6" width="27.140625" style="1" customWidth="1"/>
    <col min="7" max="7" width="30.28515625" style="1" customWidth="1"/>
    <col min="8" max="8" width="40.140625" style="1" customWidth="1"/>
    <col min="9" max="9" width="16.140625" style="1" customWidth="1"/>
    <col min="10" max="10" width="22.85546875" style="1" customWidth="1"/>
    <col min="11" max="11" width="20.28515625" style="1" customWidth="1"/>
    <col min="12" max="12" width="13.5703125" style="8" customWidth="1"/>
    <col min="13" max="13" width="13.28515625" style="1" customWidth="1"/>
    <col min="14" max="14" width="9.85546875" style="1" bestFit="1" customWidth="1"/>
    <col min="15" max="15" width="12.28515625" style="1" customWidth="1"/>
    <col min="16" max="16" width="16.7109375" style="1" customWidth="1"/>
    <col min="17" max="17" width="24" style="1" customWidth="1"/>
    <col min="18" max="16384" width="9.140625" style="1"/>
  </cols>
  <sheetData>
    <row r="1" spans="1:17" ht="30" customHeight="1">
      <c r="A1" s="48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ht="58.5" customHeight="1">
      <c r="A2" s="30" t="s">
        <v>0</v>
      </c>
      <c r="B2" s="21" t="s">
        <v>1</v>
      </c>
      <c r="C2" s="31" t="s">
        <v>2</v>
      </c>
      <c r="D2" s="21" t="s">
        <v>3</v>
      </c>
      <c r="E2" s="32" t="s">
        <v>13</v>
      </c>
      <c r="F2" s="32" t="s">
        <v>5</v>
      </c>
      <c r="G2" s="32" t="s">
        <v>6</v>
      </c>
      <c r="H2" s="32" t="s">
        <v>15</v>
      </c>
      <c r="I2" s="33" t="s">
        <v>4</v>
      </c>
      <c r="J2" s="34" t="s">
        <v>8</v>
      </c>
      <c r="K2" s="20" t="s">
        <v>14</v>
      </c>
      <c r="L2" s="21" t="s">
        <v>9</v>
      </c>
      <c r="M2" s="21" t="s">
        <v>10</v>
      </c>
      <c r="N2" s="22" t="s">
        <v>11</v>
      </c>
      <c r="O2" s="22" t="s">
        <v>12</v>
      </c>
      <c r="P2" s="21" t="s">
        <v>25</v>
      </c>
      <c r="Q2" s="23" t="s">
        <v>26</v>
      </c>
    </row>
    <row r="3" spans="1:17" ht="165" customHeight="1">
      <c r="A3" s="2">
        <v>1</v>
      </c>
      <c r="B3" s="3" t="s">
        <v>27</v>
      </c>
      <c r="C3" s="6" t="s">
        <v>45</v>
      </c>
      <c r="D3" s="7">
        <v>50</v>
      </c>
      <c r="E3" s="4" t="s">
        <v>28</v>
      </c>
      <c r="F3" s="4" t="s">
        <v>29</v>
      </c>
      <c r="G3" s="4" t="s">
        <v>30</v>
      </c>
      <c r="H3" s="4"/>
      <c r="I3" s="5"/>
      <c r="J3" s="18">
        <f>I3*D3</f>
        <v>0</v>
      </c>
      <c r="K3" s="24">
        <v>10000</v>
      </c>
      <c r="L3" s="25" t="s">
        <v>20</v>
      </c>
      <c r="M3" s="26" t="s">
        <v>21</v>
      </c>
      <c r="N3" s="27">
        <v>4555</v>
      </c>
      <c r="O3" s="28" t="s">
        <v>22</v>
      </c>
      <c r="P3" s="27" t="s">
        <v>23</v>
      </c>
      <c r="Q3" s="29" t="s">
        <v>24</v>
      </c>
    </row>
    <row r="4" spans="1:17" ht="165" customHeight="1">
      <c r="A4" s="2">
        <v>2</v>
      </c>
      <c r="B4" s="3" t="s">
        <v>16</v>
      </c>
      <c r="C4" s="10" t="s">
        <v>17</v>
      </c>
      <c r="D4" s="7">
        <v>50</v>
      </c>
      <c r="E4" s="4" t="s">
        <v>18</v>
      </c>
      <c r="F4" s="4" t="s">
        <v>31</v>
      </c>
      <c r="G4" s="4" t="s">
        <v>19</v>
      </c>
      <c r="H4" s="4"/>
      <c r="I4" s="5"/>
      <c r="J4" s="18">
        <f t="shared" ref="J4:J7" si="0">I4*D4</f>
        <v>0</v>
      </c>
      <c r="K4" s="24">
        <v>15000</v>
      </c>
      <c r="L4" s="25" t="s">
        <v>20</v>
      </c>
      <c r="M4" s="26" t="s">
        <v>21</v>
      </c>
      <c r="N4" s="27">
        <v>4555</v>
      </c>
      <c r="O4" s="28" t="s">
        <v>22</v>
      </c>
      <c r="P4" s="27" t="s">
        <v>23</v>
      </c>
      <c r="Q4" s="29" t="s">
        <v>24</v>
      </c>
    </row>
    <row r="5" spans="1:17" ht="140.25">
      <c r="A5" s="2">
        <v>3</v>
      </c>
      <c r="B5" s="3" t="s">
        <v>32</v>
      </c>
      <c r="C5" s="10" t="s">
        <v>46</v>
      </c>
      <c r="D5" s="7">
        <v>60</v>
      </c>
      <c r="E5" s="4" t="s">
        <v>33</v>
      </c>
      <c r="F5" s="4" t="s">
        <v>34</v>
      </c>
      <c r="G5" s="4" t="s">
        <v>35</v>
      </c>
      <c r="H5" s="4"/>
      <c r="I5" s="5"/>
      <c r="J5" s="18">
        <f t="shared" si="0"/>
        <v>0</v>
      </c>
      <c r="K5" s="24">
        <v>18000</v>
      </c>
      <c r="L5" s="25" t="s">
        <v>20</v>
      </c>
      <c r="M5" s="26" t="s">
        <v>21</v>
      </c>
      <c r="N5" s="27">
        <v>4555</v>
      </c>
      <c r="O5" s="28" t="s">
        <v>22</v>
      </c>
      <c r="P5" s="27" t="s">
        <v>23</v>
      </c>
      <c r="Q5" s="29" t="s">
        <v>24</v>
      </c>
    </row>
    <row r="6" spans="1:17" ht="165" customHeight="1">
      <c r="A6" s="2">
        <v>4</v>
      </c>
      <c r="B6" s="3" t="s">
        <v>36</v>
      </c>
      <c r="C6" s="10" t="s">
        <v>37</v>
      </c>
      <c r="D6" s="7">
        <v>20</v>
      </c>
      <c r="E6" s="4" t="s">
        <v>38</v>
      </c>
      <c r="F6" s="4" t="s">
        <v>39</v>
      </c>
      <c r="G6" s="4" t="s">
        <v>40</v>
      </c>
      <c r="H6" s="4"/>
      <c r="I6" s="5"/>
      <c r="J6" s="18">
        <f t="shared" si="0"/>
        <v>0</v>
      </c>
      <c r="K6" s="24">
        <v>10000</v>
      </c>
      <c r="L6" s="25" t="s">
        <v>20</v>
      </c>
      <c r="M6" s="26" t="s">
        <v>21</v>
      </c>
      <c r="N6" s="27">
        <v>4555</v>
      </c>
      <c r="O6" s="28" t="s">
        <v>22</v>
      </c>
      <c r="P6" s="27" t="s">
        <v>23</v>
      </c>
      <c r="Q6" s="29" t="s">
        <v>24</v>
      </c>
    </row>
    <row r="7" spans="1:17" ht="97.5" customHeight="1" thickBot="1">
      <c r="A7" s="11">
        <v>5</v>
      </c>
      <c r="B7" s="37" t="s">
        <v>41</v>
      </c>
      <c r="C7" s="38" t="s">
        <v>42</v>
      </c>
      <c r="D7" s="12">
        <v>20</v>
      </c>
      <c r="E7" s="13" t="s">
        <v>38</v>
      </c>
      <c r="F7" s="13" t="s">
        <v>43</v>
      </c>
      <c r="G7" s="13" t="s">
        <v>44</v>
      </c>
      <c r="H7" s="13"/>
      <c r="I7" s="14"/>
      <c r="J7" s="19">
        <f t="shared" si="0"/>
        <v>0</v>
      </c>
      <c r="K7" s="39">
        <v>10000</v>
      </c>
      <c r="L7" s="40" t="s">
        <v>20</v>
      </c>
      <c r="M7" s="41" t="s">
        <v>21</v>
      </c>
      <c r="N7" s="42">
        <v>4555</v>
      </c>
      <c r="O7" s="43" t="s">
        <v>22</v>
      </c>
      <c r="P7" s="42" t="s">
        <v>23</v>
      </c>
      <c r="Q7" s="44" t="s">
        <v>24</v>
      </c>
    </row>
    <row r="8" spans="1:17" ht="30" customHeight="1" thickBot="1">
      <c r="A8" s="46"/>
      <c r="B8" s="47"/>
      <c r="C8" s="47"/>
      <c r="D8" s="47"/>
      <c r="E8" s="47"/>
      <c r="F8" s="47"/>
      <c r="G8" s="45" t="s">
        <v>7</v>
      </c>
      <c r="H8" s="45"/>
      <c r="I8" s="45"/>
      <c r="J8" s="35">
        <f>SUM(J3:J7)</f>
        <v>0</v>
      </c>
      <c r="K8" s="36"/>
      <c r="L8" s="16"/>
    </row>
    <row r="9" spans="1:17" ht="12.75" customHeight="1">
      <c r="I9" s="15"/>
      <c r="J9" s="15"/>
      <c r="K9" s="17"/>
    </row>
    <row r="14" spans="1:17">
      <c r="C14" s="9"/>
    </row>
    <row r="30" spans="3:3">
      <c r="C30" s="9"/>
    </row>
    <row r="46" spans="3:3">
      <c r="C46" s="9"/>
    </row>
  </sheetData>
  <mergeCells count="3">
    <mergeCell ref="G8:I8"/>
    <mergeCell ref="A8:F8"/>
    <mergeCell ref="A1:Q1"/>
  </mergeCells>
  <conditionalFormatting sqref="K3:K7">
    <cfRule type="cellIs" dxfId="0" priority="1" operator="lessThan">
      <formula>J3</formula>
    </cfRule>
  </conditionalFormatting>
  <pageMargins left="0.70866141732283472" right="0.70866141732283472" top="0.51181102362204722" bottom="0.78740157480314965" header="0.31496062992125984" footer="0.31496062992125984"/>
  <pageSetup paperSize="9" scale="45" fitToHeight="0" orientation="landscape" r:id="rId1"/>
  <headerFooter>
    <oddHeader xml:space="preserve">&amp;RPříloha č. 1 Specifikace položek 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 1</vt:lpstr>
      <vt:lpstr>List1</vt:lpstr>
      <vt:lpstr>'Příloha č. 1'!Oblast_tisku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Hejl Jaromír</cp:lastModifiedBy>
  <cp:lastPrinted>2022-05-19T06:37:20Z</cp:lastPrinted>
  <dcterms:created xsi:type="dcterms:W3CDTF">2013-06-20T07:33:46Z</dcterms:created>
  <dcterms:modified xsi:type="dcterms:W3CDTF">2023-05-26T09:33:46Z</dcterms:modified>
</cp:coreProperties>
</file>