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<sst xmlns="http://schemas.openxmlformats.org/spreadsheetml/2006/main" count="36" uniqueCount="35">
  <si>
    <t>Kód</t>
  </si>
  <si>
    <t>Minimální požadované specifikace</t>
  </si>
  <si>
    <t>Počet ks</t>
  </si>
  <si>
    <t>Cena za 1 jednotku bez DPH</t>
  </si>
  <si>
    <t>Zakázka</t>
  </si>
  <si>
    <t>Pracoviště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</si>
  <si>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</si>
  <si>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</si>
  <si>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</si>
  <si>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</si>
  <si>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</si>
  <si>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</si>
  <si>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</si>
  <si>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</si>
  <si>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</si>
  <si>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Celková nabídková cena za veřejnou zakázku v Kč bez DPH</t>
  </si>
  <si>
    <t>Kopírovací rám</t>
  </si>
  <si>
    <t>Osvitová jednotka</t>
  </si>
  <si>
    <t>Mycí box</t>
  </si>
  <si>
    <t>Šablonová emulze s vysokým rozlišením pro čárový, grafický a polotónový tisk pro sítotiskové barvy na vodní bázi.</t>
  </si>
  <si>
    <t>Mgr. art. Mária Hromadová, ArtD.</t>
  </si>
  <si>
    <t>doc. PhDr. MgA. František Vaníček, Ph.D.</t>
  </si>
  <si>
    <t>01900</t>
  </si>
  <si>
    <t>E51230 - KVKTT</t>
  </si>
  <si>
    <t>budova E; Mária Hromadová; mob.:604865691; e-mail: maria.hromadova.uhk.cz</t>
  </si>
  <si>
    <t>Umístění  majetku - číslo místnosti</t>
  </si>
  <si>
    <t>Příloha č. 1 - Specifikace předmětu plnění</t>
  </si>
  <si>
    <t>• Vakuový kopírovací rám
• Rozměr skla - od 1200 x 1400 do 1400 x 1650 mm
• Velikost rámu - od 900 x 1100 do 1000 x1250 mm
• Výška -  od 1400 do 1600 - mm
• Šírka -  od 1300 do 1500 mm
• Délka - od 1800 do 2000 mm   
• Hmotnost -  od 1500 do 200 kg
• Elektrické připojení - 1N PE 230 V 50 Hz / 16 A
• Sací výkon -  3 m3 / hod.
• Dovoz
• Montáž</t>
  </si>
  <si>
    <t>• Rozměr mycích sít -  od 1300 x 900 do 1500 x 1000 mm
• Výška -  od 1600 do 2000 mm
• Šířka -  od 1600 do 2000 mm
• Hloubka - od 700 do 1000 mm
• Vodní přípojka - 2 x 1/2
• Kanalizace PVC 40
• El. Přípojka - 1N PE 230 V 50 Hz / 16 A</t>
  </si>
  <si>
    <t>Ruční sítotiskový stůl včetně dovozu a montáže</t>
  </si>
  <si>
    <t xml:space="preserve">šablona k tisku serigrafického listu </t>
  </si>
  <si>
    <t xml:space="preserve">• 1 typ síta o požadovaných vlastnostech:
• Velikost hliníkového rámu - od 80 cm x 110 cm  -  84 cm x 120 cm
• Rozměr hliníkového profilu - od 4 cm x 4 cm x 4 cm do 6cm x 6 cm x 6 cm
• Hustota síťoviny od 50/cm  do 120/cm </t>
  </si>
  <si>
    <t xml:space="preserve"> materiál pro realizaci serigrafie (emulze)</t>
  </si>
  <si>
    <t>• Výkon  - 2500 W
• Elektrický přívod - 3 x 400 V / 12 A
• Rozměry osvitové jednotky - od 300 x 300 x300 do 500 x 500 x 500 mm
• Hmotnost do 50 kg
• Stojan pro horní osvit</t>
  </si>
  <si>
    <t>• Ruční sítotiskový stůl  
• Tiskový formát  - od 650 x 950 mm do 760 x 1070 mm  
• Velikost desky - od 900 x 1200 do 1000 x 1440 mm
•  velikost rámu - od 900 x 1200 do 1050 x1490 mm
• Výška potiskovaného materiálu: 0 - max. 100 mm
• Šírka sítotiskového stroje  -  od 1600 do 1800 mm
• Délka sítotiskového stroje  - od 1600 do 1800 mm   
• Výška sítotiskového stroje otevřeného / zavřeného  - max. 1500 / 1350 mm
• Hmotnost sítotiskového stroje  - max. 200kg 
• Elektrické připojení - 1N PE 230 V 50 Hz / 16 A
• Radiální vývěva (58 dB)
• Rovnoběžné zvedání síta
• Dovoz
• Montáž a zprovoznění (vč. případné instalace softwaru)
• Zaškolení obsluhy – 2 osoby, školení v rozsahu 4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</si>
</sst>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00&quot; kg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5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5" fillId="0" borderId="0" xfId="576"/>
    <xf numFmtId="0" fontId="11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>
      <alignment vertical="center"/>
    </xf>
    <xf numFmtId="44" fontId="19" fillId="0" borderId="0" xfId="2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4" fillId="4" borderId="1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8" fillId="0" borderId="6" xfId="576" applyFont="1" applyFill="1" applyBorder="1" applyAlignment="1">
      <alignment horizontal="left" vertical="center" wrapText="1"/>
    </xf>
    <xf numFmtId="44" fontId="8" fillId="0" borderId="6" xfId="2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576" applyFont="1" applyFill="1" applyBorder="1" applyAlignment="1">
      <alignment horizontal="left" vertical="center" wrapText="1"/>
    </xf>
    <xf numFmtId="44" fontId="8" fillId="0" borderId="3" xfId="20" applyFont="1" applyFill="1" applyBorder="1" applyAlignment="1">
      <alignment horizontal="center" vertical="center" wrapText="1"/>
    </xf>
    <xf numFmtId="44" fontId="21" fillId="0" borderId="3" xfId="2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44" fontId="21" fillId="0" borderId="6" xfId="20" applyNumberFormat="1" applyFont="1" applyFill="1" applyBorder="1" applyAlignment="1">
      <alignment horizontal="center" vertical="center" wrapText="1"/>
    </xf>
    <xf numFmtId="44" fontId="19" fillId="0" borderId="8" xfId="20" applyFont="1" applyFill="1" applyBorder="1" applyAlignment="1" applyProtection="1">
      <alignment horizontal="center" vertical="center" wrapText="1"/>
      <protection/>
    </xf>
    <xf numFmtId="44" fontId="19" fillId="0" borderId="9" xfId="20" applyFont="1" applyFill="1" applyBorder="1" applyAlignment="1" applyProtection="1">
      <alignment horizontal="center" vertical="center" wrapText="1"/>
      <protection/>
    </xf>
    <xf numFmtId="44" fontId="19" fillId="0" borderId="10" xfId="20" applyFont="1" applyFill="1" applyBorder="1" applyAlignment="1" applyProtection="1">
      <alignment horizontal="center" vertical="center" wrapText="1"/>
      <protection/>
    </xf>
    <xf numFmtId="44" fontId="19" fillId="0" borderId="11" xfId="20" applyFont="1" applyFill="1" applyBorder="1" applyAlignment="1" applyProtection="1">
      <alignment horizontal="center" vertical="center" wrapText="1"/>
      <protection/>
    </xf>
    <xf numFmtId="44" fontId="3" fillId="0" borderId="12" xfId="20" applyFont="1" applyFill="1" applyBorder="1" applyAlignment="1" applyProtection="1">
      <alignment horizontal="center" vertical="center" wrapText="1"/>
      <protection locked="0"/>
    </xf>
    <xf numFmtId="44" fontId="3" fillId="0" borderId="13" xfId="20" applyFont="1" applyFill="1" applyBorder="1" applyAlignment="1" applyProtection="1">
      <alignment horizontal="center" vertical="center" wrapText="1"/>
      <protection locked="0"/>
    </xf>
    <xf numFmtId="44" fontId="3" fillId="0" borderId="14" xfId="20" applyFont="1" applyFill="1" applyBorder="1" applyAlignment="1" applyProtection="1">
      <alignment horizontal="center" vertical="center" wrapText="1"/>
      <protection locked="0"/>
    </xf>
    <xf numFmtId="44" fontId="3" fillId="0" borderId="15" xfId="2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4" fontId="0" fillId="7" borderId="18" xfId="20" applyFont="1" applyFill="1" applyBorder="1" applyAlignment="1">
      <alignment horizontal="center" vertical="center" wrapText="1"/>
    </xf>
    <xf numFmtId="44" fontId="0" fillId="7" borderId="19" xfId="20" applyFont="1" applyFill="1" applyBorder="1" applyAlignment="1">
      <alignment horizontal="center" vertical="center" wrapText="1"/>
    </xf>
    <xf numFmtId="44" fontId="0" fillId="7" borderId="20" xfId="20" applyFont="1" applyFill="1" applyBorder="1" applyAlignment="1">
      <alignment horizontal="center" vertical="center" wrapText="1"/>
    </xf>
    <xf numFmtId="44" fontId="0" fillId="7" borderId="21" xfId="20" applyFont="1" applyFill="1" applyBorder="1" applyAlignment="1">
      <alignment horizontal="center" vertical="center" wrapText="1"/>
    </xf>
    <xf numFmtId="0" fontId="0" fillId="7" borderId="18" xfId="36" applyFont="1" applyFill="1" applyBorder="1" applyAlignment="1">
      <alignment horizontal="center" vertical="center" wrapText="1"/>
      <protection/>
    </xf>
    <xf numFmtId="0" fontId="0" fillId="7" borderId="19" xfId="36" applyFont="1" applyFill="1" applyBorder="1" applyAlignment="1">
      <alignment horizontal="center" vertical="center" wrapText="1"/>
      <protection/>
    </xf>
    <xf numFmtId="0" fontId="0" fillId="7" borderId="21" xfId="36" applyFont="1" applyFill="1" applyBorder="1" applyAlignment="1">
      <alignment horizontal="center" vertical="center" wrapText="1"/>
      <protection/>
    </xf>
    <xf numFmtId="0" fontId="10" fillId="7" borderId="18" xfId="34" applyFont="1" applyFill="1" applyBorder="1" applyAlignment="1">
      <alignment horizontal="center" vertical="center" wrapText="1"/>
      <protection/>
    </xf>
    <xf numFmtId="0" fontId="10" fillId="7" borderId="19" xfId="34" applyFont="1" applyFill="1" applyBorder="1" applyAlignment="1">
      <alignment horizontal="center" vertical="center" wrapText="1"/>
      <protection/>
    </xf>
    <xf numFmtId="0" fontId="10" fillId="7" borderId="21" xfId="34" applyFont="1" applyFill="1" applyBorder="1" applyAlignment="1">
      <alignment horizontal="center" vertical="center" wrapText="1"/>
      <protection/>
    </xf>
    <xf numFmtId="0" fontId="0" fillId="7" borderId="22" xfId="36" applyFont="1" applyFill="1" applyBorder="1" applyAlignment="1">
      <alignment horizontal="center" vertical="center" wrapText="1"/>
      <protection/>
    </xf>
    <xf numFmtId="0" fontId="0" fillId="7" borderId="23" xfId="36" applyFont="1" applyFill="1" applyBorder="1" applyAlignment="1">
      <alignment horizontal="center" vertical="center" wrapText="1"/>
      <protection/>
    </xf>
    <xf numFmtId="0" fontId="0" fillId="7" borderId="24" xfId="36" applyFont="1" applyFill="1" applyBorder="1" applyAlignment="1">
      <alignment horizontal="center" vertical="center" wrapText="1"/>
      <protection/>
    </xf>
  </cellXfs>
  <cellStyles count="5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Hypertextový odkaz" xfId="576"/>
    <cellStyle name="Měna 13" xfId="5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="75" zoomScaleNormal="75" workbookViewId="0" topLeftCell="A1">
      <selection activeCell="C3" sqref="C3"/>
    </sheetView>
  </sheetViews>
  <sheetFormatPr defaultColWidth="8.796875" defaultRowHeight="14.25"/>
  <cols>
    <col min="1" max="1" width="5.296875" style="3" bestFit="1" customWidth="1"/>
    <col min="2" max="2" width="17.3984375" style="5" bestFit="1" customWidth="1"/>
    <col min="3" max="3" width="66" style="6" customWidth="1"/>
    <col min="4" max="4" width="8.69921875" style="3" bestFit="1" customWidth="1"/>
    <col min="5" max="5" width="14" style="3" customWidth="1"/>
    <col min="6" max="6" width="34.19921875" style="3" customWidth="1"/>
    <col min="7" max="7" width="13" style="7" customWidth="1"/>
    <col min="8" max="8" width="18.59765625" style="7" bestFit="1" customWidth="1"/>
    <col min="9" max="9" width="14.09765625" style="20" customWidth="1"/>
    <col min="10" max="10" width="10.796875" style="8" customWidth="1"/>
    <col min="11" max="11" width="11.69921875" style="8" customWidth="1"/>
    <col min="12" max="12" width="7.09765625" style="15" customWidth="1"/>
    <col min="13" max="13" width="11.09765625" style="8" customWidth="1"/>
    <col min="14" max="14" width="11.09765625" style="20" customWidth="1"/>
    <col min="15" max="15" width="14.5" style="3" customWidth="1"/>
    <col min="16" max="16" width="6.09765625" style="2" customWidth="1"/>
    <col min="17" max="17" width="12.59765625" style="23" bestFit="1" customWidth="1"/>
    <col min="18" max="16384" width="8.796875" style="3" customWidth="1"/>
  </cols>
  <sheetData>
    <row r="1" spans="1:15" ht="18.75" thickBot="1">
      <c r="A1" s="29"/>
      <c r="B1" s="55" t="s">
        <v>26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7"/>
    </row>
    <row r="2" spans="1:15" ht="51">
      <c r="A2" s="30" t="s">
        <v>0</v>
      </c>
      <c r="B2" s="31" t="s">
        <v>13</v>
      </c>
      <c r="C2" s="32" t="s">
        <v>1</v>
      </c>
      <c r="D2" s="31" t="s">
        <v>2</v>
      </c>
      <c r="E2" s="31" t="s">
        <v>12</v>
      </c>
      <c r="F2" s="31" t="s">
        <v>11</v>
      </c>
      <c r="G2" s="33" t="s">
        <v>3</v>
      </c>
      <c r="H2" s="33" t="s">
        <v>9</v>
      </c>
      <c r="I2" s="31" t="s">
        <v>10</v>
      </c>
      <c r="J2" s="31" t="s">
        <v>8</v>
      </c>
      <c r="K2" s="44" t="s">
        <v>7</v>
      </c>
      <c r="L2" s="44" t="s">
        <v>4</v>
      </c>
      <c r="M2" s="44" t="s">
        <v>5</v>
      </c>
      <c r="N2" s="44" t="s">
        <v>25</v>
      </c>
      <c r="O2" s="34" t="s">
        <v>6</v>
      </c>
    </row>
    <row r="3" spans="1:17" s="17" customFormat="1" ht="213.75">
      <c r="A3" s="39">
        <v>1</v>
      </c>
      <c r="B3" s="40" t="s">
        <v>29</v>
      </c>
      <c r="C3" s="41" t="s">
        <v>34</v>
      </c>
      <c r="D3" s="40">
        <v>1</v>
      </c>
      <c r="E3" s="40"/>
      <c r="F3" s="40"/>
      <c r="G3" s="42"/>
      <c r="H3" s="43">
        <f>D3*G3</f>
        <v>0</v>
      </c>
      <c r="I3" s="58">
        <v>270100</v>
      </c>
      <c r="J3" s="58" t="s">
        <v>20</v>
      </c>
      <c r="K3" s="62" t="s">
        <v>21</v>
      </c>
      <c r="L3" s="65">
        <v>4831</v>
      </c>
      <c r="M3" s="65" t="s">
        <v>22</v>
      </c>
      <c r="N3" s="65" t="s">
        <v>23</v>
      </c>
      <c r="O3" s="68" t="s">
        <v>24</v>
      </c>
      <c r="P3" s="24"/>
      <c r="Q3" s="23"/>
    </row>
    <row r="4" spans="1:17" s="17" customFormat="1" ht="156.75">
      <c r="A4" s="39">
        <v>2</v>
      </c>
      <c r="B4" s="40" t="s">
        <v>16</v>
      </c>
      <c r="C4" s="41" t="s">
        <v>27</v>
      </c>
      <c r="D4" s="40">
        <v>1</v>
      </c>
      <c r="E4" s="40"/>
      <c r="F4" s="40"/>
      <c r="G4" s="42"/>
      <c r="H4" s="43">
        <f aca="true" t="shared" si="0" ref="H4:H7">D4*G4</f>
        <v>0</v>
      </c>
      <c r="I4" s="59"/>
      <c r="J4" s="59"/>
      <c r="K4" s="63"/>
      <c r="L4" s="66"/>
      <c r="M4" s="66"/>
      <c r="N4" s="66"/>
      <c r="O4" s="69"/>
      <c r="P4" s="24"/>
      <c r="Q4" s="23"/>
    </row>
    <row r="5" spans="1:17" s="17" customFormat="1" ht="71.25">
      <c r="A5" s="39">
        <v>3</v>
      </c>
      <c r="B5" s="40" t="s">
        <v>17</v>
      </c>
      <c r="C5" s="41" t="s">
        <v>33</v>
      </c>
      <c r="D5" s="40">
        <v>1</v>
      </c>
      <c r="E5" s="40"/>
      <c r="F5" s="40"/>
      <c r="G5" s="42"/>
      <c r="H5" s="43">
        <f t="shared" si="0"/>
        <v>0</v>
      </c>
      <c r="I5" s="59"/>
      <c r="J5" s="59"/>
      <c r="K5" s="63"/>
      <c r="L5" s="66"/>
      <c r="M5" s="66"/>
      <c r="N5" s="66"/>
      <c r="O5" s="69"/>
      <c r="P5" s="24"/>
      <c r="Q5" s="23"/>
    </row>
    <row r="6" spans="1:17" s="17" customFormat="1" ht="99.75">
      <c r="A6" s="39">
        <v>4</v>
      </c>
      <c r="B6" s="40" t="s">
        <v>18</v>
      </c>
      <c r="C6" s="41" t="s">
        <v>28</v>
      </c>
      <c r="D6" s="40">
        <v>1</v>
      </c>
      <c r="E6" s="40"/>
      <c r="F6" s="40"/>
      <c r="G6" s="42"/>
      <c r="H6" s="43">
        <f t="shared" si="0"/>
        <v>0</v>
      </c>
      <c r="I6" s="60"/>
      <c r="J6" s="59"/>
      <c r="K6" s="63"/>
      <c r="L6" s="66"/>
      <c r="M6" s="66"/>
      <c r="N6" s="66"/>
      <c r="O6" s="69"/>
      <c r="P6" s="24"/>
      <c r="Q6" s="23"/>
    </row>
    <row r="7" spans="1:17" s="17" customFormat="1" ht="57">
      <c r="A7" s="39">
        <v>5</v>
      </c>
      <c r="B7" s="40" t="s">
        <v>30</v>
      </c>
      <c r="C7" s="41" t="s">
        <v>31</v>
      </c>
      <c r="D7" s="40">
        <v>40</v>
      </c>
      <c r="E7" s="40"/>
      <c r="F7" s="40"/>
      <c r="G7" s="42"/>
      <c r="H7" s="43">
        <f t="shared" si="0"/>
        <v>0</v>
      </c>
      <c r="I7" s="58">
        <v>179338</v>
      </c>
      <c r="J7" s="59"/>
      <c r="K7" s="63"/>
      <c r="L7" s="66"/>
      <c r="M7" s="66"/>
      <c r="N7" s="66"/>
      <c r="O7" s="69"/>
      <c r="P7" s="24"/>
      <c r="Q7" s="23"/>
    </row>
    <row r="8" spans="1:17" s="17" customFormat="1" ht="51" customHeight="1" thickBot="1">
      <c r="A8" s="35">
        <v>6</v>
      </c>
      <c r="B8" s="36" t="s">
        <v>32</v>
      </c>
      <c r="C8" s="37" t="s">
        <v>19</v>
      </c>
      <c r="D8" s="45">
        <v>40</v>
      </c>
      <c r="E8" s="36"/>
      <c r="F8" s="36"/>
      <c r="G8" s="38"/>
      <c r="H8" s="46">
        <f>G8*D8</f>
        <v>0</v>
      </c>
      <c r="I8" s="61"/>
      <c r="J8" s="61"/>
      <c r="K8" s="64"/>
      <c r="L8" s="67"/>
      <c r="M8" s="67"/>
      <c r="N8" s="67"/>
      <c r="O8" s="70"/>
      <c r="P8" s="24"/>
      <c r="Q8" s="23"/>
    </row>
    <row r="9" spans="1:15" ht="30" customHeight="1">
      <c r="A9" s="28"/>
      <c r="B9" s="26"/>
      <c r="C9" s="26"/>
      <c r="D9" s="26"/>
      <c r="E9" s="51" t="s">
        <v>15</v>
      </c>
      <c r="F9" s="52"/>
      <c r="G9" s="47">
        <f>SUM(H3:H8)</f>
        <v>0</v>
      </c>
      <c r="H9" s="48"/>
      <c r="I9" s="1"/>
      <c r="J9" s="27"/>
      <c r="K9" s="9"/>
      <c r="L9" s="13"/>
      <c r="M9" s="10"/>
      <c r="N9" s="10"/>
      <c r="O9" s="12"/>
    </row>
    <row r="10" spans="1:15" ht="30" customHeight="1" thickBot="1">
      <c r="A10" s="26"/>
      <c r="B10" s="26"/>
      <c r="C10" s="26"/>
      <c r="D10" s="26"/>
      <c r="E10" s="53"/>
      <c r="F10" s="54"/>
      <c r="G10" s="49"/>
      <c r="H10" s="50"/>
      <c r="I10" s="27"/>
      <c r="J10" s="27"/>
      <c r="K10" s="11"/>
      <c r="L10" s="14"/>
      <c r="M10" s="18"/>
      <c r="N10" s="18"/>
      <c r="O10" s="12"/>
    </row>
    <row r="11" spans="12:15" ht="14.25">
      <c r="L11" s="14"/>
      <c r="M11" s="4"/>
      <c r="N11" s="4"/>
      <c r="O11" s="1"/>
    </row>
    <row r="12" spans="12:15" ht="14.25">
      <c r="L12" s="14"/>
      <c r="M12" s="4"/>
      <c r="N12" s="4"/>
      <c r="O12" s="1"/>
    </row>
    <row r="13" spans="2:9" ht="14.25">
      <c r="B13" s="3"/>
      <c r="D13" s="3" t="s">
        <v>14</v>
      </c>
      <c r="I13" s="19"/>
    </row>
    <row r="16" ht="14.25">
      <c r="P16" s="3"/>
    </row>
    <row r="17" spans="3:9" ht="14.25">
      <c r="C17" s="25"/>
      <c r="H17" s="21"/>
      <c r="I17" s="22"/>
    </row>
    <row r="19" ht="14.25">
      <c r="G19" s="16"/>
    </row>
    <row r="29" ht="14.25">
      <c r="C29" s="6" t="s">
        <v>14</v>
      </c>
    </row>
  </sheetData>
  <mergeCells count="11">
    <mergeCell ref="G9:H10"/>
    <mergeCell ref="E9:F10"/>
    <mergeCell ref="B1:O1"/>
    <mergeCell ref="I3:I6"/>
    <mergeCell ref="I7:I8"/>
    <mergeCell ref="J3:J8"/>
    <mergeCell ref="K3:K8"/>
    <mergeCell ref="L3:L8"/>
    <mergeCell ref="M3:M8"/>
    <mergeCell ref="N3:N8"/>
    <mergeCell ref="O3:O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šk</cp:lastModifiedBy>
  <cp:lastPrinted>2019-02-28T14:14:23Z</cp:lastPrinted>
  <dcterms:created xsi:type="dcterms:W3CDTF">2014-09-19T08:24:32Z</dcterms:created>
  <dcterms:modified xsi:type="dcterms:W3CDTF">2022-08-29T07:15:11Z</dcterms:modified>
  <cp:category/>
  <cp:version/>
  <cp:contentType/>
  <cp:contentStatus/>
</cp:coreProperties>
</file>