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16" yWindow="65416" windowWidth="29040" windowHeight="1584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<sst xmlns="http://schemas.openxmlformats.org/spreadsheetml/2006/main" count="152" uniqueCount="93">
  <si>
    <t>Kód</t>
  </si>
  <si>
    <t>Minimální požadované specifikace</t>
  </si>
  <si>
    <t>Počet ks</t>
  </si>
  <si>
    <t>Cena za 1 jednotku bez DPH</t>
  </si>
  <si>
    <t>Zakázka</t>
  </si>
  <si>
    <t>Pracoviště</t>
  </si>
  <si>
    <t>Předpokládaná hodnota veřejné zakázky bez DPH</t>
  </si>
  <si>
    <t>Celková nabídková cena za veřejnou zakázku bez DPH</t>
  </si>
  <si>
    <t>Místo doručení; kontakní osoba</t>
  </si>
  <si>
    <t>Příkazce operace</t>
  </si>
  <si>
    <t>Žadatel o položku</t>
  </si>
  <si>
    <t>Celková nabídková cena za položku bez DPH</t>
  </si>
  <si>
    <t>Maximální možná cena položky bez DPH</t>
  </si>
  <si>
    <t>Specifikace nabízeného  zboží</t>
  </si>
  <si>
    <t>Výrobce a typ nabízeného zboží</t>
  </si>
  <si>
    <t>Název položky</t>
  </si>
  <si>
    <t xml:space="preserve"> </t>
  </si>
  <si>
    <t>Pozn.V případě překročení celkové ceny za položku uvedené ve sloupci I má za následek vyloučení nabídky z dalšího hodnocení.</t>
  </si>
  <si>
    <t>Umístění  majetku - číslo místnosti</t>
  </si>
  <si>
    <t>Notebook</t>
  </si>
  <si>
    <t>CPU: min. 7 jader, automatické přetaktování, podpora virtualizace
Displej: min. 13,3", IPS Retina rozlišení min. 2560 x 1600 bodů
Operační paměť: min. 8 GB, min. 3700 MHz
Grafická karta: integrovaná, počet jader min. 7
Kapacita interního uložiště: min. 256 GB
Minimální požadavky na rozhraní: 2x Thunderbolt USB-C, podpora DP a Power Delivery
Výbava: WiFi 802.11ax, Bluetooth min. 5.0, podsvícená klávesnice s českou lokalizací, čtečka otisků prstů, webkamera min. s rozlišením 720p, Force Touch trackpad, 
Baterie: výdrž min. 18 hod.
Operační systém: macOS min. verze Big Sur
Hmotnost max. 1,3 kg, preferováno zlaté provedení</t>
  </si>
  <si>
    <t>Externí SSD disk</t>
  </si>
  <si>
    <t>Externí SSD disk s připojením USB-C, rozhraní NVMe
Kapacita min. 500 GB
Rychlost čtení/zápis min. 1000/1000 MB/s, hardwarové šifrování min. 256bit AES
Stupeň krytí min. IP 55, s poutkem nebo očkem</t>
  </si>
  <si>
    <t>Tablet s klávesnicí, stylusem a obalem</t>
  </si>
  <si>
    <t>Displej min. 11,5"" OLED dotykový, rozlišení min. 2560 x 1600
Operační paměť: min. 6 GB
Kapacita interního úložiště: min. 128 GB
Minimální požadavky na rozhraní: USB-C, výstup na sluchátka 
Další vybavení a funkce: WiFi min. 802.11ac, Bluetooth, 4G/LTE, GPS, 2x kamera min. 13Mpix + 8Mpx, čtečka otisků prstů, čtečka paměťových karet, microSD slot min. 1 TB, připojitelná klávesnice, dotykové pero, obal na tablet
Hmotnost max. 1000 g, kapacita baterie min. 8500 mAh
Operační systém kompatibilní s OS na UHK v nejnovější/max. o dva stupně nižší verzi</t>
  </si>
  <si>
    <t>Mgr. Lucie Tikalová, Ph.D. (I. Špicarová)</t>
  </si>
  <si>
    <t>Mgr. et Mgr. Klára Zářecká, Ph.D.</t>
  </si>
  <si>
    <t>N1304</t>
  </si>
  <si>
    <t>budova rektorátu
Rokitanského 62
Matyáš Vondra
tel. (+420) 49 333 2533
mob. 737 227 191
matyas.vondra@uhk.cz</t>
  </si>
  <si>
    <t>Mgr. Lucie Tikalová, Ph.D.  (I. Špicarová)</t>
  </si>
  <si>
    <t>01530</t>
  </si>
  <si>
    <t>PhDr. Katarína Přikrylová, Ph.D. (I. Špicarová)</t>
  </si>
  <si>
    <t>PhDr. Katarína Přikrlová, Ph.D.</t>
  </si>
  <si>
    <t>N1305</t>
  </si>
  <si>
    <t>PC stanice</t>
  </si>
  <si>
    <t>Výkon CPU: min. 6 fyzických jader o výkonu min. 12350 bodů dle Passmark CPU Mark (www.cpubenchmark.net) v overall rating a min. 2850 bodů v single thread rating
Grafická karta: integrovaná, podpora zobrazení min. na 3 monitory
Operační pamět: min. DDR4 2666MHz, min. 8GB (možnost rozšíření až na 64GB), celkem min. 2 paměťové sloty
Pevný disk: min. 512 GB SSD PCIe NVMe
Optická mechanika: DVD±RW interní
Provedení skříně: MiniTower
Minimální požadavky na rozhraní: 2x DisplayPort, 1x VGA, 4x USB 2.0 (min. 2x v přední části), 4x USB 3.2 Gen1, 1x RJ-45, 1 x univerzální audio a zvukový výstup
Sloty PCIe:min. 1x PCIe x16, min. 2x PCIe x1
Počet interních pozic pro HDD: min. 1x 3,5"nebo 2x 2,5"
Síťová karta integrovaná Gigabit Ethernet LAN 10/100/1000 s podporou bootu přes PXE a UEFI
Příslušenství: CZ klávesnice včetně numerické části min. 101 kláves, myš optická s kolečkem
Zabezpečení: hardwarový diskrétní TPM 2.0 čip s certifikací TCG, možnost zaheslování BIOSu, otvor na uzamčení skříně lankem, detekce otevření šasi
Beznástrojový přístup do šasi min. pro otevření skříně, výměnu HDD, výměnu RAM a výměnu ODD (CD/DVD)
Vzdálená správa: pomocí nástrojů výrobce PC nebo pomocí balíčku do nástroje Microsoft System Center Configuration Manager, umožňující vzdálené zaheslování a update BIOSu a vzdálené povolení či zakázání optické jednotky a jednotlivých USB portů (možnost skupinového i jednotlivého povolení/zákázání USB portů), licence nástrojů pro vzdálenou správu nebo balíčku do MS SCCM součástí dodávky PC
Operační systém Windows min. 10, CZ verze, hardware plně kompatibilní s OSDodatečný SW zdarma ke stažení na webových stránkách výrobce, dostupný po celou dobu záruky počítače, umožňuje automatický update ovladačů, firmware  a podporu nastavení všech funkčních možností v BIOSu, diagnostiku jednotlivých komponent, podporu integrace vzdálené správy do MS SCCM
Záruka: Next Bussines Day min. 24 měsíců na celou sestavu. Prodloužená záruka nad 12 měsíců musí být poskytnuta přímo výrobcem zařízení a musí být ověřitelná na veřejně přístupném webu výrobce.
V případě detekované vady pevného disku nebude dodavatel požadovat při záruční opravě vrácení pevného disku. Dodavatel nebude vyžadovat žádnou kompenzaci. 
Certifikace: EPEAT min. Silver, Energy Star na celou sestavu</t>
  </si>
  <si>
    <t>OSP 09927</t>
  </si>
  <si>
    <t>Ing. Sedláček</t>
  </si>
  <si>
    <t>Výkon CPU: min 10400 bodů (Average CPU Mark) dle aktuálního nezávislého testu Passmark, automatické přetaktování, Multi-Threading, podpora virtualizace
Displej: 15,6", rozlišení min. 1920 x 1080, jas min. 220 cd/m2
Operační paměť min. 8GB DDR4 min. 2666 MHz
Disky: SSD min. 512 GB PCIe
Minimální výbava: WiFi 802.11ac, Bluetooth min. 5.0, podsvícená klávesnice s českou lokalizací, numerická klávesnice, čtečka paměťových karet, webkamera
Minimální požadavky na rozhraní: HDMI, 2x USB 3.2 Gen 1, combo audio jack 
Operační systém Windows 11, CZ verze, hardware plně kompatibilní s OS
Záruka NBD On-Site min. 24 měsíců</t>
  </si>
  <si>
    <t>OSP 09928</t>
  </si>
  <si>
    <t>Notebook s brašnou</t>
  </si>
  <si>
    <t>Tablet PC překlopitelný (360°)
Výkon CPU: min 17 000 bodů (Average CPU Mark) dle nezávislého testu Passmark, podpora virtualizace
Displej 14" OLED dotykový, rozlišení min. 2880 x 1800/90 Hz
Operační paměť min. 16GB LPDDR4
SSD disk: min. 512GB PCIe
Minimální výbava: WiFi 802.11ax, Bluetooth 5.0, podsvícená klávesnice s českou lokalizací, čtečka paměťových karet, čtečka otisků prstů, webkamera, včetně stylusu, podpora nabíjení přes USB-C, podpora DisplayPort a Power Delivery
Minimální požadavky na rozhraní: HDMI, 2x USB-C, 1x USB 3.2 Gen 1, combo audio jack
Operační systém Windows 11, CZ verze, hardware plně kompatibilní s OS
Brašna na notebook odpovídajících rozměrů</t>
  </si>
  <si>
    <t>Monika Hebková</t>
  </si>
  <si>
    <t>doc. Petra Poulová</t>
  </si>
  <si>
    <t>4554, podzakázka 999</t>
  </si>
  <si>
    <t>02900</t>
  </si>
  <si>
    <t>91080, 91240</t>
  </si>
  <si>
    <t>budova J, FIM
Hradecká 1249/6
Karel Syrůček
tel. (+420) 49 333 2226
mob. 731 541 930
karel.syrucek@uhk.cz</t>
  </si>
  <si>
    <t>Interní disk</t>
  </si>
  <si>
    <t>Interní HDD 3,5" SATA III, cache min. 256MB
Kapacita min. 12TB, 7200 rpm
Rychlost přenosu min. 255 MB/s
Další vlastnosti a funkce: Advanced Format, RAID, MTBF 2 000 000 hod, vhodný pro serverové použití</t>
  </si>
  <si>
    <t>Ing. Richard Cimler, Ph.D.</t>
  </si>
  <si>
    <t>04420</t>
  </si>
  <si>
    <t>74 170</t>
  </si>
  <si>
    <t>budova S, Hradecká 1285
Bc. Marek Vojta
tel. (+420) 49 333 2828
mob. 605 207 843 
marek.vojta@uhk.cz</t>
  </si>
  <si>
    <t>Přístupový bod WiFi</t>
  </si>
  <si>
    <t>WiFi acces point pro venkovní použití, vhodný pro instalaci na stěnu/strop
Standard 802.11a/b/g/n/ac/ax, dual band 2,4 GHz a 5 GHz
Min. 8x SSID na pásmo, připojení min. 300 klientů
Přenosové rychlosti WLAN min. 2400 Mb/s (5GHz), min. 600 Mb/s (2,4GHz), přenosová rychlost HUB/Switch min. 1000 Mb/s
Interní anténní systém min. 4x4 MU-MIMO + 4x4 MIMO
Šifrování WPA-PSK, WPA-Enterprise
Rozhraní RJ-45 min. 1 Gbps, podpora PoE+</t>
  </si>
  <si>
    <t>Síťový přepínač</t>
  </si>
  <si>
    <t>Stolní Ethernet switch 10/100/1000 Mb/s
Počet portů: min. 8x port RJ-45, přepínací kapacita min. 16 Gbps, tabulka MAC adres min. 4000
Min. 8 portů s podporou PoE+, min. 30 W na port, celkový výkon PoE min. 80 W
Další vlastnosti a funkce: automatické rozpoznání přenosové rychlosti, auto MDI/MDIX, kovová konstrukce, bez ventilátorů</t>
  </si>
  <si>
    <t>Stolní Ethernet switch 10/100/1000 Mb/s
Počet portů: min. 8x port RJ-45, přepínací kapacita min. 16 Gbps, tabulka MAC adres min. 4000
Min. 4 porty s podporou PoE+, min. 30 W na port, celkový výkon PoE min. 65 W
Další vlastnosti a funkce: QoS, automatické rozpoznání přenosové rychlosti, auto MDI/MDIX</t>
  </si>
  <si>
    <t>Stolní Ethernet switch 10/100/1000 Mb/s
Počet portů: min. 16x port RJ-45, přepínací kapacita min. 32 Gbps, tabulka MAC adres min. 8000
Další vlastnosti a funkce: L2, QoS, VLAN, web management, automatické rozpoznání přenosové rychlosti, auto MDI/MDIX, kovová konstrukce, bez ventilátorů</t>
  </si>
  <si>
    <t>Sada patch kabelů SFTP</t>
  </si>
  <si>
    <t>Sada patch kabelů SFTP kategorie min. CAT6A
Konektory RJ-45, podporovaný protokol alespoň 10GBASE-T
Požadovaný obsah sady:
   10 ks kabelů délky 0,25 m
   10 ks kabelů délky 0,5  m
   10 ks kabelů délky    1 m
   10 ks kabelů délky    2 m
   10 ks kabelů délky    5 m
     3 ks kabelů délky  10 m</t>
  </si>
  <si>
    <t>Kabel UTP</t>
  </si>
  <si>
    <t>Síťový kabel UTP min. CAT6
Typ vodičů lanko, délka 100m</t>
  </si>
  <si>
    <t>Myš k PC</t>
  </si>
  <si>
    <t>Myš bezdrátová s optickým nebo laserovým snímačem, citlivost min. 1000 DPI
Min. 3 tlačítek, kolečko klasické
USB nano přijímač, symetrická, podpora Plug&amp;Play
Pogumované úchopové plochy, vypínací tlačítko</t>
  </si>
  <si>
    <t>Monitor</t>
  </si>
  <si>
    <t>LCD monitor: min. 27" IPS antireflexní, rozlišení min. 2560x1440 / 75 Hz, statický kontrast 1000:1, svítivost min. 350 cd/m2, barevná hloubka min. 8 bit
Minimální požadavky na vstupy: 2x HDMI, 1x USB-C, 2x USB
Odezva max. 4 ms, filtr modrého světla, výškově nastavitelný, funkce pivot, integrované reproduktory</t>
  </si>
  <si>
    <t>Jan Matyska</t>
  </si>
  <si>
    <t>Richard Cimler</t>
  </si>
  <si>
    <t>09927</t>
  </si>
  <si>
    <t xml:space="preserve">74 170 </t>
  </si>
  <si>
    <t>Mgr. Jiřina Smetanová</t>
  </si>
  <si>
    <t>Ing. Klicnar</t>
  </si>
  <si>
    <t>Čtečka e-knih s pouzdrem</t>
  </si>
  <si>
    <t>Elektronická čtečka knih
Displej min. 10,3" dotykový podsvícený E-ink, rozlišení min. 1872 x 1404
Vnitřní paměť min. 32GB
Podporované formáty dokumentů: min.  PDF, MOBI, EPUB, DOC, FB2, HTML, DOCX, PRC, TXT, RTF, PDB, JPG
Webový prohlížeč, funkce splitscreen, přehrávání hudby, slovník, převod ručně psaného textu na textový soubor
Minimální požadavky na rozhraní: WiFi, Bluetooh, USB-C s podporou OTG
Integrovaný reproduktor a mikrofon, operační systém s možností instalace aplikací
Kapacita baterie min. 3000 mAh, hmotnost max. 450 g
Pouzdro odpovídajících rozměrů</t>
  </si>
  <si>
    <t>Mgr. Iveta Prášilová</t>
  </si>
  <si>
    <t>doc. Ladislav Koreň</t>
  </si>
  <si>
    <t>03230</t>
  </si>
  <si>
    <t>Mgr. Křížecký (místnost 52120 - E)</t>
  </si>
  <si>
    <t>budova E
Víta Nejedlého 573
Jakub Zilvar
tel. (+420) 49 333 1585
mob. 731 541 964
jakub.zilvar@uhk.cz</t>
  </si>
  <si>
    <t>Výkon CPU: min 10000 bodů (Average CPU Mark) dle aktuálního nezávislého testu Passmark, automatické přetaktování, Multi-Threading, podpora virtualizace
Displej: 15,6", rozlišení min. 1920 x 1080, svítivost min. 250 cd/m2
Operační paměť min. 8GB DDR4
Disky: SSD min. 256GB PCIe
          HDD min. 1TB
Minimální výbava: WiFi 802.11ac, Bluetooth min. 5.0, klávesnice s českou lokalizací, numerická klávesnice, webkamera
Minimální požadavky na rozhraní: HDMI, USB 3.0, USB-C, combo audio jack 
Operační systém Windows min. verze 10, CZ verze, hardware plně kompatibilní s OS</t>
  </si>
  <si>
    <t>Externí SSD disk 2,5"
Rozhraní USB 3.0 s připojením Micro USB-C
Kapacita min. 2000 GB
Včetně USB kabelu</t>
  </si>
  <si>
    <t>prof. PhDr. Tomáš Petráček, Ph.D., Th.D.</t>
  </si>
  <si>
    <t>doc. PhDr. MgA. František Vaníček, Ph.D.</t>
  </si>
  <si>
    <t>1900</t>
  </si>
  <si>
    <t>2x 34430,  34420</t>
  </si>
  <si>
    <t>budova A, Hradecká 1227
Bc. Petr Burian
(+420) 49 333 1302
mob. 737 227 176 
petr.burian@uhk.cz</t>
  </si>
  <si>
    <t>34420</t>
  </si>
  <si>
    <t>2121</t>
  </si>
  <si>
    <t>2124</t>
  </si>
  <si>
    <t>DNS na dodávky ICT -02-2022</t>
  </si>
  <si>
    <t>Externí disk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</si>
</sst>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26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Verdana"/>
      <family val="2"/>
    </font>
    <font>
      <sz val="11"/>
      <color indexed="8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3CC3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</borders>
  <cellStyleXfs count="21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9" fontId="2" fillId="0" borderId="0" applyFont="0" applyFill="0" applyBorder="0" applyAlignment="0" applyProtection="0"/>
    <xf numFmtId="0" fontId="14" fillId="2" borderId="0">
      <alignment horizontal="right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left" vertical="center"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18">
    <xf numFmtId="0" fontId="0" fillId="0" borderId="0" xfId="0"/>
    <xf numFmtId="0" fontId="5" fillId="0" borderId="0" xfId="0" applyFont="1" applyFill="1" applyBorder="1"/>
    <xf numFmtId="0" fontId="0" fillId="0" borderId="0" xfId="0" applyFont="1" applyFill="1"/>
    <xf numFmtId="0" fontId="5" fillId="0" borderId="0" xfId="0" applyFont="1" applyFill="1"/>
    <xf numFmtId="0" fontId="10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44" fontId="0" fillId="0" borderId="0" xfId="20" applyFont="1" applyFill="1" applyBorder="1"/>
    <xf numFmtId="0" fontId="0" fillId="0" borderId="0" xfId="0" applyFont="1" applyFill="1" applyBorder="1"/>
    <xf numFmtId="49" fontId="10" fillId="0" borderId="0" xfId="21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Protection="1">
      <protection locked="0"/>
    </xf>
    <xf numFmtId="0" fontId="5" fillId="0" borderId="0" xfId="0" applyFont="1" applyFill="1"/>
    <xf numFmtId="165" fontId="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/>
    <xf numFmtId="44" fontId="5" fillId="0" borderId="0" xfId="0" applyNumberFormat="1" applyFont="1" applyFill="1" applyProtection="1">
      <protection locked="0"/>
    </xf>
    <xf numFmtId="44" fontId="5" fillId="0" borderId="0" xfId="0" applyNumberFormat="1" applyFont="1" applyFill="1" applyAlignment="1">
      <alignment horizontal="center" vertical="center"/>
    </xf>
    <xf numFmtId="0" fontId="10" fillId="4" borderId="1" xfId="34" applyFont="1" applyFill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8" fillId="0" borderId="1" xfId="2177" applyFont="1" applyBorder="1" applyAlignment="1">
      <alignment horizontal="left" vertical="center" wrapText="1"/>
      <protection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/>
    </xf>
    <xf numFmtId="49" fontId="0" fillId="4" borderId="1" xfId="2178" applyNumberFormat="1" applyFont="1" applyFill="1" applyBorder="1" applyAlignment="1">
      <alignment horizontal="center" vertical="center"/>
      <protection/>
    </xf>
    <xf numFmtId="49" fontId="25" fillId="4" borderId="1" xfId="0" applyNumberFormat="1" applyFont="1" applyFill="1" applyBorder="1" applyAlignment="1">
      <alignment horizontal="center" vertical="center" wrapText="1"/>
    </xf>
    <xf numFmtId="0" fontId="10" fillId="4" borderId="3" xfId="42" applyFont="1" applyFill="1" applyBorder="1" applyAlignment="1">
      <alignment horizontal="center" vertical="center" wrapText="1"/>
      <protection/>
    </xf>
    <xf numFmtId="0" fontId="10" fillId="4" borderId="1" xfId="21" applyFont="1" applyFill="1" applyBorder="1" applyAlignment="1">
      <alignment horizontal="center" vertical="center" wrapText="1"/>
      <protection/>
    </xf>
    <xf numFmtId="1" fontId="0" fillId="4" borderId="1" xfId="1366" applyNumberFormat="1" applyFont="1" applyFill="1" applyBorder="1" applyAlignment="1">
      <alignment horizontal="center" vertical="center"/>
      <protection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2179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0" fillId="0" borderId="1" xfId="2178" applyFont="1" applyBorder="1" applyAlignment="1">
      <alignment horizontal="left" vertical="center" wrapText="1"/>
      <protection/>
    </xf>
    <xf numFmtId="49" fontId="8" fillId="0" borderId="1" xfId="36" applyNumberFormat="1" applyFont="1" applyBorder="1" applyAlignment="1" applyProtection="1">
      <alignment horizontal="left" vertical="center" wrapText="1"/>
      <protection locked="0"/>
    </xf>
    <xf numFmtId="0" fontId="0" fillId="4" borderId="1" xfId="34" applyFont="1" applyFill="1" applyBorder="1" applyAlignment="1">
      <alignment horizontal="center" vertical="center" wrapText="1"/>
      <protection/>
    </xf>
    <xf numFmtId="49" fontId="0" fillId="4" borderId="1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5" xfId="34" applyFont="1" applyFill="1" applyBorder="1" applyAlignment="1">
      <alignment horizontal="center" vertical="center" wrapText="1"/>
      <protection/>
    </xf>
    <xf numFmtId="49" fontId="0" fillId="4" borderId="5" xfId="2179" applyNumberFormat="1" applyFont="1" applyFill="1" applyBorder="1" applyAlignment="1">
      <alignment horizontal="center" vertical="center"/>
      <protection/>
    </xf>
    <xf numFmtId="49" fontId="0" fillId="4" borderId="5" xfId="0" applyNumberFormat="1" applyFill="1" applyBorder="1" applyAlignment="1">
      <alignment horizontal="center" vertical="center" wrapText="1"/>
    </xf>
    <xf numFmtId="0" fontId="10" fillId="4" borderId="6" xfId="42" applyFont="1" applyFill="1" applyBorder="1" applyAlignment="1">
      <alignment horizontal="center" vertical="center" wrapText="1"/>
      <protection/>
    </xf>
    <xf numFmtId="44" fontId="0" fillId="4" borderId="1" xfId="20" applyFont="1" applyFill="1" applyBorder="1" applyAlignment="1">
      <alignment horizontal="center" vertical="center" wrapText="1"/>
    </xf>
    <xf numFmtId="44" fontId="8" fillId="0" borderId="1" xfId="20" applyFont="1" applyBorder="1" applyAlignment="1">
      <alignment horizontal="center" vertical="center" wrapText="1"/>
    </xf>
    <xf numFmtId="44" fontId="21" fillId="0" borderId="1" xfId="20" applyFont="1" applyFill="1" applyBorder="1" applyAlignment="1">
      <alignment horizontal="center" vertical="center" wrapText="1"/>
    </xf>
    <xf numFmtId="44" fontId="10" fillId="4" borderId="1" xfId="20" applyFont="1" applyFill="1" applyBorder="1" applyAlignment="1">
      <alignment horizontal="center" vertical="center" wrapText="1"/>
    </xf>
    <xf numFmtId="44" fontId="8" fillId="0" borderId="5" xfId="20" applyFont="1" applyBorder="1" applyAlignment="1">
      <alignment horizontal="center" vertical="center" wrapText="1"/>
    </xf>
    <xf numFmtId="44" fontId="0" fillId="4" borderId="5" xfId="20" applyFont="1" applyFill="1" applyBorder="1" applyAlignment="1">
      <alignment horizontal="center" vertical="center" wrapText="1"/>
    </xf>
    <xf numFmtId="44" fontId="0" fillId="0" borderId="0" xfId="20" applyFont="1" applyFill="1" applyBorder="1" applyAlignment="1">
      <alignment horizontal="center"/>
    </xf>
    <xf numFmtId="44" fontId="10" fillId="0" borderId="0" xfId="2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3" xfId="36" applyFont="1" applyFill="1" applyBorder="1" applyAlignment="1">
      <alignment horizontal="center" vertical="center" wrapText="1"/>
      <protection/>
    </xf>
    <xf numFmtId="1" fontId="0" fillId="4" borderId="1" xfId="2180" applyNumberFormat="1" applyFont="1" applyFill="1" applyBorder="1" applyAlignment="1">
      <alignment horizontal="center" vertical="center"/>
      <protection/>
    </xf>
    <xf numFmtId="0" fontId="0" fillId="4" borderId="3" xfId="0" applyFill="1" applyBorder="1" applyAlignment="1">
      <alignment horizontal="center" vertical="center" wrapText="1"/>
    </xf>
    <xf numFmtId="49" fontId="0" fillId="4" borderId="1" xfId="2179" applyNumberFormat="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 horizontal="left" vertical="center" wrapText="1"/>
    </xf>
    <xf numFmtId="44" fontId="21" fillId="0" borderId="5" xfId="2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0" fillId="4" borderId="3" xfId="42" applyFont="1" applyFill="1" applyBorder="1" applyAlignment="1">
      <alignment horizontal="center" vertical="center" wrapText="1"/>
      <protection/>
    </xf>
    <xf numFmtId="0" fontId="8" fillId="4" borderId="1" xfId="0" applyFont="1" applyFill="1" applyBorder="1" applyAlignment="1">
      <alignment horizontal="center" vertical="center" wrapText="1"/>
    </xf>
    <xf numFmtId="1" fontId="0" fillId="4" borderId="1" xfId="1366" applyNumberFormat="1" applyFont="1" applyFill="1" applyBorder="1" applyAlignment="1">
      <alignment horizontal="center" vertical="center"/>
      <protection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10" fillId="4" borderId="1" xfId="34" applyFont="1" applyFill="1" applyBorder="1" applyAlignment="1">
      <alignment horizontal="center" vertical="center" wrapText="1"/>
      <protection/>
    </xf>
    <xf numFmtId="0" fontId="10" fillId="4" borderId="1" xfId="21" applyFont="1" applyFill="1" applyBorder="1" applyAlignment="1">
      <alignment horizontal="center" vertical="center" wrapText="1"/>
      <protection/>
    </xf>
    <xf numFmtId="44" fontId="10" fillId="4" borderId="1" xfId="20" applyFont="1" applyFill="1" applyBorder="1" applyAlignment="1">
      <alignment horizontal="center" vertical="center" wrapText="1"/>
    </xf>
    <xf numFmtId="44" fontId="0" fillId="4" borderId="1" xfId="20" applyFont="1" applyFill="1" applyBorder="1" applyAlignment="1">
      <alignment horizontal="center" vertical="center" wrapText="1"/>
    </xf>
    <xf numFmtId="44" fontId="21" fillId="0" borderId="1" xfId="20" applyFont="1" applyFill="1" applyBorder="1" applyAlignment="1">
      <alignment horizontal="center" vertical="center" wrapText="1"/>
    </xf>
    <xf numFmtId="44" fontId="8" fillId="0" borderId="1" xfId="2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8" fillId="0" borderId="1" xfId="36" applyNumberFormat="1" applyFont="1" applyBorder="1" applyAlignment="1" applyProtection="1">
      <alignment vertical="center" wrapText="1"/>
      <protection locked="0"/>
    </xf>
    <xf numFmtId="0" fontId="0" fillId="0" borderId="1" xfId="2178" applyFont="1" applyBorder="1" applyAlignment="1">
      <alignment horizontal="left" vertical="center" wrapText="1"/>
      <protection/>
    </xf>
    <xf numFmtId="0" fontId="0" fillId="0" borderId="2" xfId="0" applyBorder="1" applyAlignment="1">
      <alignment horizontal="center" vertical="center"/>
    </xf>
    <xf numFmtId="44" fontId="3" fillId="0" borderId="12" xfId="20" applyFont="1" applyFill="1" applyBorder="1" applyAlignment="1" applyProtection="1">
      <alignment horizontal="center" vertical="center" wrapText="1"/>
      <protection locked="0"/>
    </xf>
    <xf numFmtId="44" fontId="3" fillId="0" borderId="13" xfId="20" applyFont="1" applyFill="1" applyBorder="1" applyAlignment="1" applyProtection="1">
      <alignment horizontal="center" vertical="center" wrapText="1"/>
      <protection locked="0"/>
    </xf>
    <xf numFmtId="44" fontId="3" fillId="0" borderId="14" xfId="20" applyFont="1" applyFill="1" applyBorder="1" applyAlignment="1" applyProtection="1">
      <alignment horizontal="center" vertical="center" wrapText="1"/>
      <protection locked="0"/>
    </xf>
    <xf numFmtId="44" fontId="3" fillId="0" borderId="15" xfId="20" applyFont="1" applyFill="1" applyBorder="1" applyAlignment="1" applyProtection="1">
      <alignment horizontal="center" vertical="center" wrapText="1"/>
      <protection locked="0"/>
    </xf>
    <xf numFmtId="44" fontId="19" fillId="0" borderId="16" xfId="20" applyFont="1" applyFill="1" applyBorder="1" applyAlignment="1" applyProtection="1">
      <alignment horizontal="center" vertical="center" wrapText="1"/>
      <protection/>
    </xf>
    <xf numFmtId="44" fontId="19" fillId="0" borderId="17" xfId="20" applyFont="1" applyFill="1" applyBorder="1" applyAlignment="1" applyProtection="1">
      <alignment horizontal="center" vertical="center" wrapText="1"/>
      <protection/>
    </xf>
    <xf numFmtId="44" fontId="19" fillId="0" borderId="18" xfId="20" applyFont="1" applyFill="1" applyBorder="1" applyAlignment="1" applyProtection="1">
      <alignment horizontal="center" vertical="center" wrapText="1"/>
      <protection/>
    </xf>
    <xf numFmtId="44" fontId="19" fillId="0" borderId="19" xfId="2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44" fontId="5" fillId="0" borderId="22" xfId="20" applyFont="1" applyFill="1" applyBorder="1" applyAlignment="1" applyProtection="1">
      <alignment horizontal="center" vertical="center" wrapText="1"/>
      <protection locked="0"/>
    </xf>
    <xf numFmtId="44" fontId="5" fillId="0" borderId="23" xfId="20" applyFont="1" applyFill="1" applyBorder="1" applyAlignment="1" applyProtection="1">
      <alignment horizontal="center" vertical="center" wrapText="1"/>
      <protection locked="0"/>
    </xf>
    <xf numFmtId="44" fontId="5" fillId="0" borderId="18" xfId="20" applyFont="1" applyFill="1" applyBorder="1" applyAlignment="1" applyProtection="1">
      <alignment horizontal="center" vertical="center" wrapText="1"/>
      <protection locked="0"/>
    </xf>
    <xf numFmtId="44" fontId="5" fillId="0" borderId="15" xfId="20" applyFont="1" applyFill="1" applyBorder="1" applyAlignment="1" applyProtection="1">
      <alignment horizontal="center" vertical="center" wrapText="1"/>
      <protection locked="0"/>
    </xf>
    <xf numFmtId="44" fontId="11" fillId="0" borderId="24" xfId="20" applyFont="1" applyFill="1" applyBorder="1" applyAlignment="1">
      <alignment horizontal="center" vertical="center"/>
    </xf>
  </cellXfs>
  <cellStyles count="21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Normální 12" xfId="52"/>
    <cellStyle name="Normální 10 3" xfId="53"/>
    <cellStyle name="Excel Built-in Normal" xfId="54"/>
    <cellStyle name="Normální 13" xfId="55"/>
    <cellStyle name="Měna 4" xfId="56"/>
    <cellStyle name="60 % – Zvýraznění4 2" xfId="57"/>
    <cellStyle name="Normální 12 2" xfId="58"/>
    <cellStyle name="Normální 10 4" xfId="59"/>
    <cellStyle name="Měna 2 3" xfId="60"/>
    <cellStyle name="Procenta 2 3" xfId="61"/>
    <cellStyle name="Měna 3 3" xfId="62"/>
    <cellStyle name="Normální 7 3" xfId="63"/>
    <cellStyle name="Normální 8 3" xfId="64"/>
    <cellStyle name="Normální 9 3" xfId="65"/>
    <cellStyle name="Měna 3 2 2" xfId="66"/>
    <cellStyle name="Normální 10 2 2" xfId="67"/>
    <cellStyle name="Měna 2 2 2" xfId="68"/>
    <cellStyle name="Procenta 2 2 2" xfId="69"/>
    <cellStyle name="Normální 7 2 2" xfId="70"/>
    <cellStyle name="Normální 8 2 2" xfId="71"/>
    <cellStyle name="Normální 9 2 2" xfId="72"/>
    <cellStyle name="Normální 12 3" xfId="73"/>
    <cellStyle name="Normální 10 3 2" xfId="74"/>
    <cellStyle name="Měna 4 2" xfId="75"/>
    <cellStyle name="Měna 8" xfId="76"/>
    <cellStyle name="Normální 10 8" xfId="77"/>
    <cellStyle name="Měna 2 7" xfId="78"/>
    <cellStyle name="Procenta 2 7" xfId="79"/>
    <cellStyle name="Měna 3 7" xfId="80"/>
    <cellStyle name="Normální 7 7" xfId="81"/>
    <cellStyle name="Normální 8 7" xfId="82"/>
    <cellStyle name="Normální 9 7" xfId="83"/>
    <cellStyle name="Měna 3 2 6" xfId="84"/>
    <cellStyle name="Normální 10 2 6" xfId="85"/>
    <cellStyle name="Měna 2 2 6" xfId="86"/>
    <cellStyle name="Procenta 2 2 6" xfId="87"/>
    <cellStyle name="Normální 7 2 6" xfId="88"/>
    <cellStyle name="Normální 8 2 6" xfId="89"/>
    <cellStyle name="Normální 9 2 6" xfId="90"/>
    <cellStyle name="Normální 12 7" xfId="91"/>
    <cellStyle name="Normální 10 3 6" xfId="92"/>
    <cellStyle name="Měna 4 4" xfId="93"/>
    <cellStyle name="Normální 10 4 3" xfId="94"/>
    <cellStyle name="Měna 2 3 3" xfId="95"/>
    <cellStyle name="Procenta 2 3 3" xfId="96"/>
    <cellStyle name="Měna 3 3 3" xfId="97"/>
    <cellStyle name="Normální 7 3 3" xfId="98"/>
    <cellStyle name="Normální 8 3 3" xfId="99"/>
    <cellStyle name="Normální 9 3 3" xfId="100"/>
    <cellStyle name="Měna 3 2 2 3" xfId="101"/>
    <cellStyle name="Normální 10 2 2 3" xfId="102"/>
    <cellStyle name="Měna 2 2 2 3" xfId="103"/>
    <cellStyle name="Procenta 2 2 2 3" xfId="104"/>
    <cellStyle name="Normální 7 2 2 3" xfId="105"/>
    <cellStyle name="Normální 8 2 2 3" xfId="106"/>
    <cellStyle name="Normální 9 2 2 3" xfId="107"/>
    <cellStyle name="Normální 12 3 3" xfId="108"/>
    <cellStyle name="Normální 10 3 2 3" xfId="109"/>
    <cellStyle name="Měna 4 2 3" xfId="110"/>
    <cellStyle name="Měna 5" xfId="111"/>
    <cellStyle name="Normální 10 5" xfId="112"/>
    <cellStyle name="Měna 2 4" xfId="113"/>
    <cellStyle name="Procenta 2 4" xfId="114"/>
    <cellStyle name="Měna 3 4" xfId="115"/>
    <cellStyle name="Normální 7 4" xfId="116"/>
    <cellStyle name="Normální 8 4" xfId="117"/>
    <cellStyle name="Normální 9 4" xfId="118"/>
    <cellStyle name="Měna 3 2 3" xfId="119"/>
    <cellStyle name="Normální 10 2 3" xfId="120"/>
    <cellStyle name="Měna 2 2 3" xfId="121"/>
    <cellStyle name="Procenta 2 2 3" xfId="122"/>
    <cellStyle name="Normální 7 2 3" xfId="123"/>
    <cellStyle name="Normální 8 2 3" xfId="124"/>
    <cellStyle name="Normální 9 2 3" xfId="125"/>
    <cellStyle name="Normální 12 4" xfId="126"/>
    <cellStyle name="Normální 10 3 3" xfId="127"/>
    <cellStyle name="Měna 6" xfId="128"/>
    <cellStyle name="Normální 10 6" xfId="129"/>
    <cellStyle name="Měna 2 5" xfId="130"/>
    <cellStyle name="Procenta 2 5" xfId="131"/>
    <cellStyle name="Měna 3 5" xfId="132"/>
    <cellStyle name="Normální 7 5" xfId="133"/>
    <cellStyle name="Normální 8 5" xfId="134"/>
    <cellStyle name="Normální 9 5" xfId="135"/>
    <cellStyle name="Měna 3 2 4" xfId="136"/>
    <cellStyle name="Normální 10 2 4" xfId="137"/>
    <cellStyle name="Měna 2 2 4" xfId="138"/>
    <cellStyle name="Procenta 2 2 4" xfId="139"/>
    <cellStyle name="Normální 7 2 4" xfId="140"/>
    <cellStyle name="Normální 8 2 4" xfId="141"/>
    <cellStyle name="Normální 9 2 4" xfId="142"/>
    <cellStyle name="Normální 12 5" xfId="143"/>
    <cellStyle name="Normální 10 3 4" xfId="144"/>
    <cellStyle name="Normální 12 2 2" xfId="145"/>
    <cellStyle name="Měna 4 3" xfId="146"/>
    <cellStyle name="Procenta 2 3 2" xfId="147"/>
    <cellStyle name="Měna 7" xfId="148"/>
    <cellStyle name="Normální 10 7" xfId="149"/>
    <cellStyle name="Měna 2 6" xfId="150"/>
    <cellStyle name="Procenta 2 6" xfId="151"/>
    <cellStyle name="Měna 3 6" xfId="152"/>
    <cellStyle name="Normální 7 6" xfId="153"/>
    <cellStyle name="Normální 8 6" xfId="154"/>
    <cellStyle name="Normální 9 6" xfId="155"/>
    <cellStyle name="Měna 3 2 5" xfId="156"/>
    <cellStyle name="Normální 10 2 5" xfId="157"/>
    <cellStyle name="Měna 2 2 5" xfId="158"/>
    <cellStyle name="Procenta 2 2 5" xfId="159"/>
    <cellStyle name="Normální 7 2 5" xfId="160"/>
    <cellStyle name="Normální 8 2 5" xfId="161"/>
    <cellStyle name="Normální 9 2 5" xfId="162"/>
    <cellStyle name="Normální 12 6" xfId="163"/>
    <cellStyle name="Normální 10 3 5" xfId="164"/>
    <cellStyle name="Měna 4 3 2" xfId="165"/>
    <cellStyle name="Normální 10 4 2" xfId="166"/>
    <cellStyle name="Měna 2 3 2" xfId="167"/>
    <cellStyle name="Procenta 2 3 2 2" xfId="168"/>
    <cellStyle name="Měna 3 3 2" xfId="169"/>
    <cellStyle name="Normální 7 3 2" xfId="170"/>
    <cellStyle name="Normální 8 3 2" xfId="171"/>
    <cellStyle name="Normální 9 3 2" xfId="172"/>
    <cellStyle name="Měna 3 2 2 2" xfId="173"/>
    <cellStyle name="Normální 10 2 2 2" xfId="174"/>
    <cellStyle name="Měna 2 2 2 2" xfId="175"/>
    <cellStyle name="Procenta 2 2 2 2" xfId="176"/>
    <cellStyle name="Normální 7 2 2 2" xfId="177"/>
    <cellStyle name="Normální 8 2 2 2" xfId="178"/>
    <cellStyle name="Normální 9 2 2 2" xfId="179"/>
    <cellStyle name="Normální 12 3 2" xfId="180"/>
    <cellStyle name="Normální 10 3 2 2" xfId="181"/>
    <cellStyle name="Měna 4 2 2" xfId="182"/>
    <cellStyle name="Měna 5 2" xfId="183"/>
    <cellStyle name="Normální 10 5 2" xfId="184"/>
    <cellStyle name="Měna 2 4 2" xfId="185"/>
    <cellStyle name="Procenta 2 4 2" xfId="186"/>
    <cellStyle name="Měna 3 4 2" xfId="187"/>
    <cellStyle name="Normální 7 4 2" xfId="188"/>
    <cellStyle name="Normální 8 4 2" xfId="189"/>
    <cellStyle name="Normální 9 4 2" xfId="190"/>
    <cellStyle name="Měna 3 2 3 2" xfId="191"/>
    <cellStyle name="Normální 10 2 3 2" xfId="192"/>
    <cellStyle name="Měna 2 2 3 2" xfId="193"/>
    <cellStyle name="Procenta 2 2 3 2" xfId="194"/>
    <cellStyle name="Normální 7 2 3 2" xfId="195"/>
    <cellStyle name="Normální 8 2 3 2" xfId="196"/>
    <cellStyle name="Normální 9 2 3 2" xfId="197"/>
    <cellStyle name="Normální 12 4 2" xfId="198"/>
    <cellStyle name="Normální 10 3 3 2" xfId="199"/>
    <cellStyle name="Měna 6 2" xfId="200"/>
    <cellStyle name="Normální 10 6 2" xfId="201"/>
    <cellStyle name="Měna 2 5 2" xfId="202"/>
    <cellStyle name="Procenta 2 5 2" xfId="203"/>
    <cellStyle name="Měna 3 5 2" xfId="204"/>
    <cellStyle name="Normální 7 5 2" xfId="205"/>
    <cellStyle name="Normální 8 5 2" xfId="206"/>
    <cellStyle name="Normální 9 5 2" xfId="207"/>
    <cellStyle name="Měna 3 2 4 2" xfId="208"/>
    <cellStyle name="Normální 10 2 4 2" xfId="209"/>
    <cellStyle name="Měna 2 2 4 2" xfId="210"/>
    <cellStyle name="Procenta 2 2 4 2" xfId="211"/>
    <cellStyle name="Normální 7 2 4 2" xfId="212"/>
    <cellStyle name="Normální 8 2 4 2" xfId="213"/>
    <cellStyle name="Normální 9 2 4 2" xfId="214"/>
    <cellStyle name="Normální 12 5 2" xfId="215"/>
    <cellStyle name="Normální 10 3 4 2" xfId="216"/>
    <cellStyle name="Měna 9" xfId="217"/>
    <cellStyle name="Normální 10 9" xfId="218"/>
    <cellStyle name="Měna 2 8" xfId="219"/>
    <cellStyle name="Procenta 2 8" xfId="220"/>
    <cellStyle name="Měna 3 8" xfId="221"/>
    <cellStyle name="Normální 7 8" xfId="222"/>
    <cellStyle name="Normální 8 8" xfId="223"/>
    <cellStyle name="Normální 9 8" xfId="224"/>
    <cellStyle name="Měna 3 2 7" xfId="225"/>
    <cellStyle name="Normální 10 2 7" xfId="226"/>
    <cellStyle name="Měna 2 2 7" xfId="227"/>
    <cellStyle name="Procenta 2 2 7" xfId="228"/>
    <cellStyle name="Normální 7 2 7" xfId="229"/>
    <cellStyle name="Normální 8 2 7" xfId="230"/>
    <cellStyle name="Normální 9 2 7" xfId="231"/>
    <cellStyle name="Normální 12 8" xfId="232"/>
    <cellStyle name="Normální 10 3 7" xfId="233"/>
    <cellStyle name="Měna 4 5" xfId="234"/>
    <cellStyle name="Normální 10 4 4" xfId="235"/>
    <cellStyle name="Měna 2 3 4" xfId="236"/>
    <cellStyle name="Procenta 2 3 4" xfId="237"/>
    <cellStyle name="Měna 3 3 4" xfId="238"/>
    <cellStyle name="Normální 7 3 4" xfId="239"/>
    <cellStyle name="Normální 8 3 4" xfId="240"/>
    <cellStyle name="Normální 9 3 4" xfId="241"/>
    <cellStyle name="Měna 3 2 2 4" xfId="242"/>
    <cellStyle name="Normální 10 2 2 4" xfId="243"/>
    <cellStyle name="Měna 2 2 2 4" xfId="244"/>
    <cellStyle name="Procenta 2 2 2 4" xfId="245"/>
    <cellStyle name="Normální 7 2 2 4" xfId="246"/>
    <cellStyle name="Normální 8 2 2 4" xfId="247"/>
    <cellStyle name="Normální 9 2 2 4" xfId="248"/>
    <cellStyle name="Normální 12 3 4" xfId="249"/>
    <cellStyle name="Normální 10 3 2 4" xfId="250"/>
    <cellStyle name="Měna 4 2 4" xfId="251"/>
    <cellStyle name="Měna 5 3" xfId="252"/>
    <cellStyle name="Normální 10 5 3" xfId="253"/>
    <cellStyle name="Měna 2 4 3" xfId="254"/>
    <cellStyle name="Procenta 2 4 3" xfId="255"/>
    <cellStyle name="Měna 3 4 3" xfId="256"/>
    <cellStyle name="Normální 7 4 3" xfId="257"/>
    <cellStyle name="Normální 8 4 3" xfId="258"/>
    <cellStyle name="Normální 9 4 3" xfId="259"/>
    <cellStyle name="Měna 3 2 3 3" xfId="260"/>
    <cellStyle name="Normální 10 2 3 3" xfId="261"/>
    <cellStyle name="Měna 2 2 3 3" xfId="262"/>
    <cellStyle name="Procenta 2 2 3 3" xfId="263"/>
    <cellStyle name="Normální 7 2 3 3" xfId="264"/>
    <cellStyle name="Normální 8 2 3 3" xfId="265"/>
    <cellStyle name="Normální 9 2 3 3" xfId="266"/>
    <cellStyle name="Normální 12 4 3" xfId="267"/>
    <cellStyle name="Normální 10 3 3 3" xfId="268"/>
    <cellStyle name="Měna 6 3" xfId="269"/>
    <cellStyle name="Normální 10 6 3" xfId="270"/>
    <cellStyle name="Měna 2 5 3" xfId="271"/>
    <cellStyle name="Procenta 2 5 3" xfId="272"/>
    <cellStyle name="Měna 3 5 3" xfId="273"/>
    <cellStyle name="Normální 7 5 3" xfId="274"/>
    <cellStyle name="Normální 8 5 3" xfId="275"/>
    <cellStyle name="Normální 9 5 3" xfId="276"/>
    <cellStyle name="Měna 3 2 4 3" xfId="277"/>
    <cellStyle name="Normální 10 2 4 3" xfId="278"/>
    <cellStyle name="Měna 2 2 4 3" xfId="279"/>
    <cellStyle name="Procenta 2 2 4 3" xfId="280"/>
    <cellStyle name="Normální 7 2 4 3" xfId="281"/>
    <cellStyle name="Normální 8 2 4 3" xfId="282"/>
    <cellStyle name="Normální 9 2 4 3" xfId="283"/>
    <cellStyle name="Normální 12 5 3" xfId="284"/>
    <cellStyle name="Normální 10 3 4 3" xfId="285"/>
    <cellStyle name="Normální 10 7 2" xfId="286"/>
    <cellStyle name="Měna 2 6 2" xfId="287"/>
    <cellStyle name="Procenta 2 6 2" xfId="288"/>
    <cellStyle name="Normální 7 6 2" xfId="289"/>
    <cellStyle name="Normální 8 6 2" xfId="290"/>
    <cellStyle name="Normální 9 6 2" xfId="291"/>
    <cellStyle name="Normální 10 2 5 2" xfId="292"/>
    <cellStyle name="Měna 2 2 5 2" xfId="293"/>
    <cellStyle name="Procenta 2 2 5 2" xfId="294"/>
    <cellStyle name="Normální 7 2 5 2" xfId="295"/>
    <cellStyle name="Normální 8 2 5 2" xfId="296"/>
    <cellStyle name="Normální 9 2 5 2" xfId="297"/>
    <cellStyle name="Normální 12 6 2" xfId="298"/>
    <cellStyle name="Normální 10 3 5 2" xfId="299"/>
    <cellStyle name="Normální 10 4 2 2" xfId="300"/>
    <cellStyle name="Měna 2 3 2 2" xfId="301"/>
    <cellStyle name="Procenta 2 3 2 3" xfId="302"/>
    <cellStyle name="Normální 7 3 2 2" xfId="303"/>
    <cellStyle name="Normální 8 3 2 2" xfId="304"/>
    <cellStyle name="Normální 9 3 2 2" xfId="305"/>
    <cellStyle name="Normální 10 2 2 2 2" xfId="306"/>
    <cellStyle name="Měna 2 2 2 2 2" xfId="307"/>
    <cellStyle name="Procenta 2 2 2 2 2" xfId="308"/>
    <cellStyle name="Normální 7 2 2 2 2" xfId="309"/>
    <cellStyle name="Normální 8 2 2 2 2" xfId="310"/>
    <cellStyle name="Normální 9 2 2 2 2" xfId="311"/>
    <cellStyle name="Normální 12 3 2 2" xfId="312"/>
    <cellStyle name="Normální 10 3 2 2 2" xfId="313"/>
    <cellStyle name="Normální 10 2 2 2 2 2" xfId="314"/>
    <cellStyle name="Normální 15" xfId="315"/>
    <cellStyle name="Měna 10" xfId="316"/>
    <cellStyle name="Měna 2 9" xfId="317"/>
    <cellStyle name="Procenta 2 9" xfId="318"/>
    <cellStyle name="Měna 3 9" xfId="319"/>
    <cellStyle name="Normální 7 9" xfId="320"/>
    <cellStyle name="Normální 8 9" xfId="321"/>
    <cellStyle name="Normální 9 9" xfId="322"/>
    <cellStyle name="Měna 3 2 8" xfId="323"/>
    <cellStyle name="Měna 2 2 8" xfId="324"/>
    <cellStyle name="Procenta 2 2 8" xfId="325"/>
    <cellStyle name="Normální 7 2 8" xfId="326"/>
    <cellStyle name="Normální 8 2 8" xfId="327"/>
    <cellStyle name="Normální 9 2 8" xfId="328"/>
    <cellStyle name="Normální 12 9" xfId="329"/>
    <cellStyle name="Normální 10 3 8" xfId="330"/>
    <cellStyle name="Měna 4 6" xfId="331"/>
    <cellStyle name="Normální 10 4 5" xfId="332"/>
    <cellStyle name="Měna 2 3 5" xfId="333"/>
    <cellStyle name="Procenta 2 3 5" xfId="334"/>
    <cellStyle name="Měna 3 3 5" xfId="335"/>
    <cellStyle name="Normální 7 3 5" xfId="336"/>
    <cellStyle name="Normální 8 3 5" xfId="337"/>
    <cellStyle name="Normální 9 3 5" xfId="338"/>
    <cellStyle name="Měna 3 2 2 5" xfId="339"/>
    <cellStyle name="Měna 2 2 2 5" xfId="340"/>
    <cellStyle name="Procenta 2 2 2 5" xfId="341"/>
    <cellStyle name="Normální 7 2 2 5" xfId="342"/>
    <cellStyle name="Normální 8 2 2 5" xfId="343"/>
    <cellStyle name="Normální 9 2 2 5" xfId="344"/>
    <cellStyle name="Normální 12 3 5" xfId="345"/>
    <cellStyle name="Normální 10 3 2 5" xfId="346"/>
    <cellStyle name="Měna 4 2 5" xfId="347"/>
    <cellStyle name="Měna 5 4" xfId="348"/>
    <cellStyle name="Normální 10 5 4" xfId="349"/>
    <cellStyle name="Měna 2 4 4" xfId="350"/>
    <cellStyle name="Procenta 2 4 4" xfId="351"/>
    <cellStyle name="Měna 3 4 4" xfId="352"/>
    <cellStyle name="Normální 7 4 4" xfId="353"/>
    <cellStyle name="Normální 8 4 4" xfId="354"/>
    <cellStyle name="Normální 9 4 4" xfId="355"/>
    <cellStyle name="Měna 3 2 3 4" xfId="356"/>
    <cellStyle name="Normální 10 2 3 4" xfId="357"/>
    <cellStyle name="Měna 2 2 3 4" xfId="358"/>
    <cellStyle name="Procenta 2 2 3 4" xfId="359"/>
    <cellStyle name="Normální 7 2 3 4" xfId="360"/>
    <cellStyle name="Normální 8 2 3 4" xfId="361"/>
    <cellStyle name="Normální 9 2 3 4" xfId="362"/>
    <cellStyle name="Normální 12 4 4" xfId="363"/>
    <cellStyle name="Normální 10 3 3 4" xfId="364"/>
    <cellStyle name="Měna 6 4" xfId="365"/>
    <cellStyle name="Normální 10 6 4" xfId="366"/>
    <cellStyle name="Měna 2 5 4" xfId="367"/>
    <cellStyle name="Procenta 2 5 4" xfId="368"/>
    <cellStyle name="Měna 3 5 4" xfId="369"/>
    <cellStyle name="Normální 7 5 4" xfId="370"/>
    <cellStyle name="Normální 8 5 4" xfId="371"/>
    <cellStyle name="Normální 9 5 4" xfId="372"/>
    <cellStyle name="Měna 3 2 4 4" xfId="373"/>
    <cellStyle name="Normální 10 2 4 4" xfId="374"/>
    <cellStyle name="Měna 2 2 4 4" xfId="375"/>
    <cellStyle name="Procenta 2 2 4 4" xfId="376"/>
    <cellStyle name="Normální 7 2 4 4" xfId="377"/>
    <cellStyle name="Normální 8 2 4 4" xfId="378"/>
    <cellStyle name="Normální 9 2 4 4" xfId="379"/>
    <cellStyle name="Normální 12 5 4" xfId="380"/>
    <cellStyle name="Normální 10 3 4 4" xfId="381"/>
    <cellStyle name="Normální 10 7 3" xfId="382"/>
    <cellStyle name="Měna 2 6 3" xfId="383"/>
    <cellStyle name="Procenta 2 6 3" xfId="384"/>
    <cellStyle name="Normální 7 6 3" xfId="385"/>
    <cellStyle name="Normální 8 6 3" xfId="386"/>
    <cellStyle name="Normální 9 6 3" xfId="387"/>
    <cellStyle name="Normální 10 2 5 3" xfId="388"/>
    <cellStyle name="Měna 2 2 5 3" xfId="389"/>
    <cellStyle name="Procenta 2 2 5 3" xfId="390"/>
    <cellStyle name="Normální 7 2 5 3" xfId="391"/>
    <cellStyle name="Normální 8 2 5 3" xfId="392"/>
    <cellStyle name="Normální 9 2 5 3" xfId="393"/>
    <cellStyle name="Normální 12 6 3" xfId="394"/>
    <cellStyle name="Normální 10 3 5 3" xfId="395"/>
    <cellStyle name="Normální 10 4 2 3" xfId="396"/>
    <cellStyle name="Měna 2 3 2 3" xfId="397"/>
    <cellStyle name="Procenta 2 3 2 4" xfId="398"/>
    <cellStyle name="Normální 7 3 2 3" xfId="399"/>
    <cellStyle name="Normální 8 3 2 3" xfId="400"/>
    <cellStyle name="Normální 9 3 2 3" xfId="401"/>
    <cellStyle name="Měna 2 2 2 2 3" xfId="402"/>
    <cellStyle name="Procenta 2 2 2 2 3" xfId="403"/>
    <cellStyle name="Normální 7 2 2 2 3" xfId="404"/>
    <cellStyle name="Normální 8 2 2 2 3" xfId="405"/>
    <cellStyle name="Normální 9 2 2 2 3" xfId="406"/>
    <cellStyle name="Normální 12 3 2 3" xfId="407"/>
    <cellStyle name="Normální 10 3 2 2 3" xfId="408"/>
    <cellStyle name="Měna 7 2" xfId="409"/>
    <cellStyle name="Normální 10 8 2" xfId="410"/>
    <cellStyle name="Měna 2 7 2" xfId="411"/>
    <cellStyle name="Procenta 2 7 2" xfId="412"/>
    <cellStyle name="Měna 3 6 2" xfId="413"/>
    <cellStyle name="Normální 7 7 2" xfId="414"/>
    <cellStyle name="Normální 8 7 2" xfId="415"/>
    <cellStyle name="Normální 9 7 2" xfId="416"/>
    <cellStyle name="Měna 3 2 5 2" xfId="417"/>
    <cellStyle name="Normální 10 2 6 2" xfId="418"/>
    <cellStyle name="Měna 2 2 6 2" xfId="419"/>
    <cellStyle name="Procenta 2 2 6 2" xfId="420"/>
    <cellStyle name="Normální 7 2 6 2" xfId="421"/>
    <cellStyle name="Normální 8 2 6 2" xfId="422"/>
    <cellStyle name="Normální 9 2 6 2" xfId="423"/>
    <cellStyle name="Normální 12 7 2" xfId="424"/>
    <cellStyle name="Normální 10 3 6 2" xfId="425"/>
    <cellStyle name="Měna 4 3 3" xfId="426"/>
    <cellStyle name="Normální 10 4 3 2" xfId="427"/>
    <cellStyle name="Měna 2 3 3 2" xfId="428"/>
    <cellStyle name="Procenta 2 3 3 2" xfId="429"/>
    <cellStyle name="Měna 3 3 2 2" xfId="430"/>
    <cellStyle name="Normální 7 3 3 2" xfId="431"/>
    <cellStyle name="Normální 8 3 3 2" xfId="432"/>
    <cellStyle name="Normální 9 3 3 2" xfId="433"/>
    <cellStyle name="Měna 3 2 2 2 2" xfId="434"/>
    <cellStyle name="Normální 10 2 2 3 2" xfId="435"/>
    <cellStyle name="Měna 2 2 2 3 2" xfId="436"/>
    <cellStyle name="Procenta 2 2 2 3 2" xfId="437"/>
    <cellStyle name="Normální 7 2 2 3 2" xfId="438"/>
    <cellStyle name="Normální 8 2 2 3 2" xfId="439"/>
    <cellStyle name="Normální 9 2 2 3 2" xfId="440"/>
    <cellStyle name="Normální 12 3 3 2" xfId="441"/>
    <cellStyle name="Normální 10 3 2 3 2" xfId="442"/>
    <cellStyle name="Měna 4 2 2 2" xfId="443"/>
    <cellStyle name="Měna 5 2 2" xfId="444"/>
    <cellStyle name="Normální 10 5 2 2" xfId="445"/>
    <cellStyle name="Měna 2 4 2 2" xfId="446"/>
    <cellStyle name="Procenta 2 4 2 2" xfId="447"/>
    <cellStyle name="Měna 3 4 2 2" xfId="448"/>
    <cellStyle name="Normální 7 4 2 2" xfId="449"/>
    <cellStyle name="Normální 8 4 2 2" xfId="450"/>
    <cellStyle name="Normální 9 4 2 2" xfId="451"/>
    <cellStyle name="Měna 3 2 3 2 2" xfId="452"/>
    <cellStyle name="Normální 10 2 3 2 2" xfId="453"/>
    <cellStyle name="Měna 2 2 3 2 2" xfId="454"/>
    <cellStyle name="Procenta 2 2 3 2 2" xfId="455"/>
    <cellStyle name="Normální 7 2 3 2 2" xfId="456"/>
    <cellStyle name="Normální 8 2 3 2 2" xfId="457"/>
    <cellStyle name="Normální 9 2 3 2 2" xfId="458"/>
    <cellStyle name="Normální 12 4 2 2" xfId="459"/>
    <cellStyle name="Normální 10 3 3 2 2" xfId="460"/>
    <cellStyle name="Měna 6 2 2" xfId="461"/>
    <cellStyle name="Normální 10 6 2 2" xfId="462"/>
    <cellStyle name="Měna 2 5 2 2" xfId="463"/>
    <cellStyle name="Procenta 2 5 2 2" xfId="464"/>
    <cellStyle name="Měna 3 5 2 2" xfId="465"/>
    <cellStyle name="Normální 7 5 2 2" xfId="466"/>
    <cellStyle name="Normální 8 5 2 2" xfId="467"/>
    <cellStyle name="Normální 9 5 2 2" xfId="468"/>
    <cellStyle name="Měna 3 2 4 2 2" xfId="469"/>
    <cellStyle name="Normální 10 2 4 2 2" xfId="470"/>
    <cellStyle name="Měna 2 2 4 2 2" xfId="471"/>
    <cellStyle name="Procenta 2 2 4 2 2" xfId="472"/>
    <cellStyle name="Normální 7 2 4 2 2" xfId="473"/>
    <cellStyle name="Normální 8 2 4 2 2" xfId="474"/>
    <cellStyle name="Normální 9 2 4 2 2" xfId="475"/>
    <cellStyle name="Normální 12 5 2 2" xfId="476"/>
    <cellStyle name="Normální 10 3 4 2 2" xfId="477"/>
    <cellStyle name="Normální 10 7 2 2" xfId="478"/>
    <cellStyle name="Měna 2 6 2 2" xfId="479"/>
    <cellStyle name="Procenta 2 6 2 2" xfId="480"/>
    <cellStyle name="Normální 7 6 2 2" xfId="481"/>
    <cellStyle name="Normální 8 6 2 2" xfId="482"/>
    <cellStyle name="Normální 9 6 2 2" xfId="483"/>
    <cellStyle name="Normální 10 2 5 2 2" xfId="484"/>
    <cellStyle name="Měna 2 2 5 2 2" xfId="485"/>
    <cellStyle name="Procenta 2 2 5 2 2" xfId="486"/>
    <cellStyle name="Normální 7 2 5 2 2" xfId="487"/>
    <cellStyle name="Normální 8 2 5 2 2" xfId="488"/>
    <cellStyle name="Normální 9 2 5 2 2" xfId="489"/>
    <cellStyle name="Normální 12 6 2 2" xfId="490"/>
    <cellStyle name="Normální 10 3 5 2 2" xfId="491"/>
    <cellStyle name="Normální 10 4 2 2 2" xfId="492"/>
    <cellStyle name="Měna 2 3 2 2 2" xfId="493"/>
    <cellStyle name="Procenta 2 3 2 2 2" xfId="494"/>
    <cellStyle name="Normální 7 3 2 2 2" xfId="495"/>
    <cellStyle name="Normální 8 3 2 2 2" xfId="496"/>
    <cellStyle name="Normální 9 3 2 2 2" xfId="497"/>
    <cellStyle name="Měna 2 2 2 2 2 2" xfId="498"/>
    <cellStyle name="Procenta 2 2 2 2 2 2" xfId="499"/>
    <cellStyle name="Normální 7 2 2 2 2 2" xfId="500"/>
    <cellStyle name="Normální 8 2 2 2 2 2" xfId="501"/>
    <cellStyle name="Normální 9 2 2 2 2 2" xfId="502"/>
    <cellStyle name="Normální 12 3 2 2 2" xfId="503"/>
    <cellStyle name="Normální 10 3 2 2 2 2" xfId="504"/>
    <cellStyle name="Měna 8 2" xfId="505"/>
    <cellStyle name="Normální 10 9 2" xfId="506"/>
    <cellStyle name="Měna 2 8 2" xfId="507"/>
    <cellStyle name="Procenta 2 8 2" xfId="508"/>
    <cellStyle name="Měna 3 7 2" xfId="509"/>
    <cellStyle name="Normální 7 8 2" xfId="510"/>
    <cellStyle name="Normální 8 8 2" xfId="511"/>
    <cellStyle name="Normální 9 8 2" xfId="512"/>
    <cellStyle name="Měna 3 2 6 2" xfId="513"/>
    <cellStyle name="Normální 10 2 7 2" xfId="514"/>
    <cellStyle name="Měna 2 2 7 2" xfId="515"/>
    <cellStyle name="Procenta 2 2 7 2" xfId="516"/>
    <cellStyle name="Normální 7 2 7 2" xfId="517"/>
    <cellStyle name="Normální 8 2 7 2" xfId="518"/>
    <cellStyle name="Normální 9 2 7 2" xfId="519"/>
    <cellStyle name="Normální 12 2 2 2" xfId="520"/>
    <cellStyle name="Normální 10 3 7 2" xfId="521"/>
    <cellStyle name="Měna 4 4 2" xfId="522"/>
    <cellStyle name="Procenta 2 3 4 2" xfId="523"/>
    <cellStyle name="Měna 5 3 2" xfId="524"/>
    <cellStyle name="Normální 10 4 4 2" xfId="525"/>
    <cellStyle name="Měna 2 3 4 2" xfId="526"/>
    <cellStyle name="Procenta 2 4 3 2" xfId="527"/>
    <cellStyle name="Měna 3 3 3 2" xfId="528"/>
    <cellStyle name="Normální 7 3 4 2" xfId="529"/>
    <cellStyle name="Normální 8 3 4 2" xfId="530"/>
    <cellStyle name="Normální 9 3 4 2" xfId="531"/>
    <cellStyle name="Měna 6 3 2" xfId="532"/>
    <cellStyle name="Normální 10 5 3 2" xfId="533"/>
    <cellStyle name="Měna 2 4 3 2" xfId="534"/>
    <cellStyle name="Procenta 2 5 3 2" xfId="535"/>
    <cellStyle name="Měna 3 4 3 2" xfId="536"/>
    <cellStyle name="Normální 7 4 3 2" xfId="537"/>
    <cellStyle name="Normální 8 4 3 2" xfId="538"/>
    <cellStyle name="Normální 9 4 3 2" xfId="539"/>
    <cellStyle name="Měna 11" xfId="540"/>
    <cellStyle name="Normální 10 10" xfId="541"/>
    <cellStyle name="Měna 2 10" xfId="542"/>
    <cellStyle name="Procenta 2 10" xfId="543"/>
    <cellStyle name="Měna 3 10" xfId="544"/>
    <cellStyle name="Normální 7 10" xfId="545"/>
    <cellStyle name="Normální 8 10" xfId="546"/>
    <cellStyle name="Normální 9 10" xfId="547"/>
    <cellStyle name="Měna 3 2 9" xfId="548"/>
    <cellStyle name="Normální 10 2 8" xfId="549"/>
    <cellStyle name="Měna 2 2 9" xfId="550"/>
    <cellStyle name="Procenta 2 2 9" xfId="551"/>
    <cellStyle name="Normální 7 2 9" xfId="552"/>
    <cellStyle name="Normální 8 2 9" xfId="553"/>
    <cellStyle name="Normální 9 2 9" xfId="554"/>
    <cellStyle name="Normální 12 2 3" xfId="555"/>
    <cellStyle name="Normální 10 3 9" xfId="556"/>
    <cellStyle name="Měna 4 7" xfId="557"/>
    <cellStyle name="Měna 5 5" xfId="558"/>
    <cellStyle name="Normální 10 4 6" xfId="559"/>
    <cellStyle name="Měna 2 3 6" xfId="560"/>
    <cellStyle name="Procenta 2 4 5" xfId="561"/>
    <cellStyle name="Měna 3 3 6" xfId="562"/>
    <cellStyle name="Normální 7 3 6" xfId="563"/>
    <cellStyle name="Normální 8 3 6" xfId="564"/>
    <cellStyle name="Normální 9 3 6" xfId="565"/>
    <cellStyle name="Měna 3 2 2 6" xfId="566"/>
    <cellStyle name="Normální 10 2 2 5" xfId="567"/>
    <cellStyle name="Měna 2 2 2 6" xfId="568"/>
    <cellStyle name="Procenta 2 2 2 6" xfId="569"/>
    <cellStyle name="Normální 7 2 2 6" xfId="570"/>
    <cellStyle name="Normální 8 2 2 6" xfId="571"/>
    <cellStyle name="Normální 9 2 2 6" xfId="572"/>
    <cellStyle name="Normální 12 2 2 3" xfId="573"/>
    <cellStyle name="Normální 10 3 2 6" xfId="574"/>
    <cellStyle name="Měna 4 2 6" xfId="575"/>
    <cellStyle name="Měna 12" xfId="576"/>
    <cellStyle name="Normální 10 11" xfId="577"/>
    <cellStyle name="Měna 2 11" xfId="578"/>
    <cellStyle name="Procenta 2 11" xfId="579"/>
    <cellStyle name="Měna 3 11" xfId="580"/>
    <cellStyle name="Normální 7 11" xfId="581"/>
    <cellStyle name="Normální 8 11" xfId="582"/>
    <cellStyle name="Normální 9 11" xfId="583"/>
    <cellStyle name="Měna 3 2 10" xfId="584"/>
    <cellStyle name="Normální 10 2 9" xfId="585"/>
    <cellStyle name="Měna 2 2 10" xfId="586"/>
    <cellStyle name="Procenta 2 2 10" xfId="587"/>
    <cellStyle name="Normální 7 2 10" xfId="588"/>
    <cellStyle name="Normální 8 2 10" xfId="589"/>
    <cellStyle name="Normální 9 2 10" xfId="590"/>
    <cellStyle name="Normální 12 10" xfId="591"/>
    <cellStyle name="Normální 10 3 10" xfId="592"/>
    <cellStyle name="Měna 4 8" xfId="593"/>
    <cellStyle name="Normální 10 4 7" xfId="594"/>
    <cellStyle name="Měna 2 3 7" xfId="595"/>
    <cellStyle name="Procenta 2 3 6" xfId="596"/>
    <cellStyle name="Měna 3 3 7" xfId="597"/>
    <cellStyle name="Normální 7 3 7" xfId="598"/>
    <cellStyle name="Normální 8 3 7" xfId="599"/>
    <cellStyle name="Normální 9 3 7" xfId="600"/>
    <cellStyle name="Měna 3 2 2 7" xfId="601"/>
    <cellStyle name="Normální 10 2 2 6" xfId="602"/>
    <cellStyle name="Měna 2 2 2 7" xfId="603"/>
    <cellStyle name="Procenta 2 2 2 7" xfId="604"/>
    <cellStyle name="Normální 7 2 2 7" xfId="605"/>
    <cellStyle name="Normální 8 2 2 7" xfId="606"/>
    <cellStyle name="Normální 9 2 2 7" xfId="607"/>
    <cellStyle name="Normální 12 3 6" xfId="608"/>
    <cellStyle name="Normální 10 3 2 7" xfId="609"/>
    <cellStyle name="Měna 4 2 7" xfId="610"/>
    <cellStyle name="Měna 8 3" xfId="611"/>
    <cellStyle name="Normální 10 8 3" xfId="612"/>
    <cellStyle name="Měna 2 7 3" xfId="613"/>
    <cellStyle name="Procenta 2 7 3" xfId="614"/>
    <cellStyle name="Měna 3 7 3" xfId="615"/>
    <cellStyle name="Normální 7 7 3" xfId="616"/>
    <cellStyle name="Normální 8 7 3" xfId="617"/>
    <cellStyle name="Normální 9 7 3" xfId="618"/>
    <cellStyle name="Měna 3 2 6 3" xfId="619"/>
    <cellStyle name="Normální 10 2 6 3" xfId="620"/>
    <cellStyle name="Měna 2 2 6 3" xfId="621"/>
    <cellStyle name="Procenta 2 2 6 3" xfId="622"/>
    <cellStyle name="Normální 7 2 6 3" xfId="623"/>
    <cellStyle name="Normální 8 2 6 3" xfId="624"/>
    <cellStyle name="Normální 9 2 6 3" xfId="625"/>
    <cellStyle name="Normální 12 7 3" xfId="626"/>
    <cellStyle name="Normální 10 3 6 3" xfId="627"/>
    <cellStyle name="Měna 4 4 3" xfId="628"/>
    <cellStyle name="Normální 10 4 3 3" xfId="629"/>
    <cellStyle name="Měna 2 3 3 3" xfId="630"/>
    <cellStyle name="Procenta 2 3 3 3" xfId="631"/>
    <cellStyle name="Měna 3 3 3 3" xfId="632"/>
    <cellStyle name="Normální 7 3 3 3" xfId="633"/>
    <cellStyle name="Normální 8 3 3 3" xfId="634"/>
    <cellStyle name="Normální 9 3 3 3" xfId="635"/>
    <cellStyle name="Měna 3 2 2 3 2" xfId="636"/>
    <cellStyle name="Normální 10 2 2 3 3" xfId="637"/>
    <cellStyle name="Měna 2 2 2 3 3" xfId="638"/>
    <cellStyle name="Procenta 2 2 2 3 3" xfId="639"/>
    <cellStyle name="Normální 7 2 2 3 3" xfId="640"/>
    <cellStyle name="Normální 8 2 2 3 3" xfId="641"/>
    <cellStyle name="Normální 9 2 2 3 3" xfId="642"/>
    <cellStyle name="Normální 12 3 3 3" xfId="643"/>
    <cellStyle name="Normální 10 3 2 3 3" xfId="644"/>
    <cellStyle name="Měna 4 2 3 2" xfId="645"/>
    <cellStyle name="Měna 5 6" xfId="646"/>
    <cellStyle name="Normální 10 5 5" xfId="647"/>
    <cellStyle name="Měna 2 4 5" xfId="648"/>
    <cellStyle name="Procenta 2 4 6" xfId="649"/>
    <cellStyle name="Měna 3 4 5" xfId="650"/>
    <cellStyle name="Normální 7 4 5" xfId="651"/>
    <cellStyle name="Normální 8 4 5" xfId="652"/>
    <cellStyle name="Normální 9 4 5" xfId="653"/>
    <cellStyle name="Měna 3 2 3 5" xfId="654"/>
    <cellStyle name="Normální 10 2 3 5" xfId="655"/>
    <cellStyle name="Měna 2 2 3 5" xfId="656"/>
    <cellStyle name="Procenta 2 2 3 5" xfId="657"/>
    <cellStyle name="Normální 7 2 3 5" xfId="658"/>
    <cellStyle name="Normální 8 2 3 5" xfId="659"/>
    <cellStyle name="Normální 9 2 3 5" xfId="660"/>
    <cellStyle name="Normální 12 4 5" xfId="661"/>
    <cellStyle name="Normální 10 3 3 5" xfId="662"/>
    <cellStyle name="Měna 6 5" xfId="663"/>
    <cellStyle name="Normální 10 6 5" xfId="664"/>
    <cellStyle name="Měna 2 5 5" xfId="665"/>
    <cellStyle name="Procenta 2 5 5" xfId="666"/>
    <cellStyle name="Měna 3 5 5" xfId="667"/>
    <cellStyle name="Normální 7 5 5" xfId="668"/>
    <cellStyle name="Normální 8 5 5" xfId="669"/>
    <cellStyle name="Normální 9 5 5" xfId="670"/>
    <cellStyle name="Měna 3 2 4 5" xfId="671"/>
    <cellStyle name="Normální 10 2 4 5" xfId="672"/>
    <cellStyle name="Měna 2 2 4 5" xfId="673"/>
    <cellStyle name="Procenta 2 2 4 5" xfId="674"/>
    <cellStyle name="Normální 7 2 4 5" xfId="675"/>
    <cellStyle name="Normální 8 2 4 5" xfId="676"/>
    <cellStyle name="Normální 9 2 4 5" xfId="677"/>
    <cellStyle name="Normální 12 5 5" xfId="678"/>
    <cellStyle name="Normální 10 3 4 5" xfId="679"/>
    <cellStyle name="Normální 12 2 2 4" xfId="680"/>
    <cellStyle name="Měna 4 3 4" xfId="681"/>
    <cellStyle name="Měna 7 3" xfId="682"/>
    <cellStyle name="Normální 10 7 4" xfId="683"/>
    <cellStyle name="Měna 2 6 4" xfId="684"/>
    <cellStyle name="Procenta 2 6 4" xfId="685"/>
    <cellStyle name="Měna 3 6 3" xfId="686"/>
    <cellStyle name="Normální 7 6 4" xfId="687"/>
    <cellStyle name="Normální 8 6 4" xfId="688"/>
    <cellStyle name="Normální 9 6 4" xfId="689"/>
    <cellStyle name="Měna 3 2 5 3" xfId="690"/>
    <cellStyle name="Normální 10 2 5 4" xfId="691"/>
    <cellStyle name="Měna 2 2 5 4" xfId="692"/>
    <cellStyle name="Procenta 2 2 5 4" xfId="693"/>
    <cellStyle name="Normální 7 2 5 4" xfId="694"/>
    <cellStyle name="Normální 8 2 5 4" xfId="695"/>
    <cellStyle name="Normální 9 2 5 4" xfId="696"/>
    <cellStyle name="Normální 12 6 4" xfId="697"/>
    <cellStyle name="Normální 10 3 5 4" xfId="698"/>
    <cellStyle name="Měna 4 3 2 2" xfId="699"/>
    <cellStyle name="Normální 10 4 2 4" xfId="700"/>
    <cellStyle name="Měna 2 3 2 4" xfId="701"/>
    <cellStyle name="Procenta 2 3 2 2 3" xfId="702"/>
    <cellStyle name="Měna 3 3 2 3" xfId="703"/>
    <cellStyle name="Normální 7 3 2 4" xfId="704"/>
    <cellStyle name="Normální 8 3 2 4" xfId="705"/>
    <cellStyle name="Normální 9 3 2 4" xfId="706"/>
    <cellStyle name="Měna 3 2 2 2 3" xfId="707"/>
    <cellStyle name="Normální 10 2 2 2 3" xfId="708"/>
    <cellStyle name="Měna 2 2 2 2 4" xfId="709"/>
    <cellStyle name="Procenta 2 2 2 2 4" xfId="710"/>
    <cellStyle name="Normální 7 2 2 2 4" xfId="711"/>
    <cellStyle name="Normální 8 2 2 2 4" xfId="712"/>
    <cellStyle name="Normální 9 2 2 2 4" xfId="713"/>
    <cellStyle name="Normální 12 3 2 4" xfId="714"/>
    <cellStyle name="Normální 10 3 2 2 4" xfId="715"/>
    <cellStyle name="Měna 4 2 2 3" xfId="716"/>
    <cellStyle name="Měna 5 2 3" xfId="717"/>
    <cellStyle name="Normální 10 5 2 3" xfId="718"/>
    <cellStyle name="Měna 2 4 2 3" xfId="719"/>
    <cellStyle name="Procenta 2 4 2 3" xfId="720"/>
    <cellStyle name="Měna 3 4 2 3" xfId="721"/>
    <cellStyle name="Normální 7 4 2 3" xfId="722"/>
    <cellStyle name="Normální 8 4 2 3" xfId="723"/>
    <cellStyle name="Normální 9 4 2 3" xfId="724"/>
    <cellStyle name="Měna 3 2 3 2 3" xfId="725"/>
    <cellStyle name="Normální 10 2 3 2 3" xfId="726"/>
    <cellStyle name="Měna 2 2 3 2 3" xfId="727"/>
    <cellStyle name="Procenta 2 2 3 2 3" xfId="728"/>
    <cellStyle name="Normální 7 2 3 2 3" xfId="729"/>
    <cellStyle name="Normální 8 2 3 2 3" xfId="730"/>
    <cellStyle name="Normální 9 2 3 2 3" xfId="731"/>
    <cellStyle name="Normální 12 4 2 3" xfId="732"/>
    <cellStyle name="Normální 10 3 3 2 3" xfId="733"/>
    <cellStyle name="Měna 6 2 3" xfId="734"/>
    <cellStyle name="Normální 10 6 2 3" xfId="735"/>
    <cellStyle name="Měna 2 5 2 3" xfId="736"/>
    <cellStyle name="Procenta 2 5 2 3" xfId="737"/>
    <cellStyle name="Měna 3 5 2 3" xfId="738"/>
    <cellStyle name="Normální 7 5 2 3" xfId="739"/>
    <cellStyle name="Normální 8 5 2 3" xfId="740"/>
    <cellStyle name="Normální 9 5 2 3" xfId="741"/>
    <cellStyle name="Měna 3 2 4 2 3" xfId="742"/>
    <cellStyle name="Normální 10 2 4 2 3" xfId="743"/>
    <cellStyle name="Měna 2 2 4 2 3" xfId="744"/>
    <cellStyle name="Procenta 2 2 4 2 3" xfId="745"/>
    <cellStyle name="Normální 7 2 4 2 3" xfId="746"/>
    <cellStyle name="Normální 8 2 4 2 3" xfId="747"/>
    <cellStyle name="Normální 9 2 4 2 3" xfId="748"/>
    <cellStyle name="Normální 12 5 2 3" xfId="749"/>
    <cellStyle name="Normální 10 3 4 2 3" xfId="750"/>
    <cellStyle name="Měna 9 2" xfId="751"/>
    <cellStyle name="Normální 10 9 3" xfId="752"/>
    <cellStyle name="Měna 2 8 3" xfId="753"/>
    <cellStyle name="Procenta 2 8 3" xfId="754"/>
    <cellStyle name="Měna 3 8 2" xfId="755"/>
    <cellStyle name="Normální 7 8 3" xfId="756"/>
    <cellStyle name="Normální 8 8 3" xfId="757"/>
    <cellStyle name="Normální 9 8 3" xfId="758"/>
    <cellStyle name="Měna 3 2 7 2" xfId="759"/>
    <cellStyle name="Normální 10 2 7 3" xfId="760"/>
    <cellStyle name="Měna 2 2 7 3" xfId="761"/>
    <cellStyle name="Procenta 2 2 7 3" xfId="762"/>
    <cellStyle name="Normální 7 2 7 3" xfId="763"/>
    <cellStyle name="Normální 8 2 7 3" xfId="764"/>
    <cellStyle name="Normální 9 2 7 3" xfId="765"/>
    <cellStyle name="Normální 12 8 2" xfId="766"/>
    <cellStyle name="Normální 10 3 7 3" xfId="767"/>
    <cellStyle name="Měna 4 5 2" xfId="768"/>
    <cellStyle name="Normální 10 4 4 3" xfId="769"/>
    <cellStyle name="Měna 2 3 4 3" xfId="770"/>
    <cellStyle name="Procenta 2 3 4 3" xfId="771"/>
    <cellStyle name="Měna 3 3 4 2" xfId="772"/>
    <cellStyle name="Normální 7 3 4 3" xfId="773"/>
    <cellStyle name="Normální 8 3 4 3" xfId="774"/>
    <cellStyle name="Normální 9 3 4 3" xfId="775"/>
    <cellStyle name="Měna 3 2 2 4 2" xfId="776"/>
    <cellStyle name="Normální 10 2 2 4 2" xfId="777"/>
    <cellStyle name="Měna 2 2 2 4 2" xfId="778"/>
    <cellStyle name="Procenta 2 2 2 4 2" xfId="779"/>
    <cellStyle name="Normální 7 2 2 4 2" xfId="780"/>
    <cellStyle name="Normální 8 2 2 4 2" xfId="781"/>
    <cellStyle name="Normální 9 2 2 4 2" xfId="782"/>
    <cellStyle name="Normální 12 3 4 2" xfId="783"/>
    <cellStyle name="Normální 10 3 2 4 2" xfId="784"/>
    <cellStyle name="Měna 4 2 4 2" xfId="785"/>
    <cellStyle name="Měna 5 3 3" xfId="786"/>
    <cellStyle name="Normální 10 5 3 3" xfId="787"/>
    <cellStyle name="Měna 2 4 3 3" xfId="788"/>
    <cellStyle name="Procenta 2 4 3 3" xfId="789"/>
    <cellStyle name="Měna 3 4 3 3" xfId="790"/>
    <cellStyle name="Normální 7 4 3 3" xfId="791"/>
    <cellStyle name="Normální 8 4 3 3" xfId="792"/>
    <cellStyle name="Normální 9 4 3 3" xfId="793"/>
    <cellStyle name="Měna 3 2 3 3 2" xfId="794"/>
    <cellStyle name="Normální 10 2 3 3 2" xfId="795"/>
    <cellStyle name="Měna 2 2 3 3 2" xfId="796"/>
    <cellStyle name="Procenta 2 2 3 3 2" xfId="797"/>
    <cellStyle name="Normální 7 2 3 3 2" xfId="798"/>
    <cellStyle name="Normální 8 2 3 3 2" xfId="799"/>
    <cellStyle name="Normální 9 2 3 3 2" xfId="800"/>
    <cellStyle name="Normální 12 4 3 2" xfId="801"/>
    <cellStyle name="Normální 10 3 3 3 2" xfId="802"/>
    <cellStyle name="Měna 6 3 3" xfId="803"/>
    <cellStyle name="Normální 10 6 3 2" xfId="804"/>
    <cellStyle name="Měna 2 5 3 2" xfId="805"/>
    <cellStyle name="Procenta 2 5 3 3" xfId="806"/>
    <cellStyle name="Měna 3 5 3 2" xfId="807"/>
    <cellStyle name="Normální 7 5 3 2" xfId="808"/>
    <cellStyle name="Normální 8 5 3 2" xfId="809"/>
    <cellStyle name="Normální 9 5 3 2" xfId="810"/>
    <cellStyle name="Měna 3 2 4 3 2" xfId="811"/>
    <cellStyle name="Normální 10 2 4 3 2" xfId="812"/>
    <cellStyle name="Měna 2 2 4 3 2" xfId="813"/>
    <cellStyle name="Procenta 2 2 4 3 2" xfId="814"/>
    <cellStyle name="Normální 7 2 4 3 2" xfId="815"/>
    <cellStyle name="Normální 8 2 4 3 2" xfId="816"/>
    <cellStyle name="Normální 9 2 4 3 2" xfId="817"/>
    <cellStyle name="Normální 12 5 3 2" xfId="818"/>
    <cellStyle name="Normální 10 3 4 3 2" xfId="819"/>
    <cellStyle name="Normální 10 7 2 3" xfId="820"/>
    <cellStyle name="Měna 2 6 2 3" xfId="821"/>
    <cellStyle name="Procenta 2 6 2 3" xfId="822"/>
    <cellStyle name="Normální 7 6 2 3" xfId="823"/>
    <cellStyle name="Normální 8 6 2 3" xfId="824"/>
    <cellStyle name="Normální 9 6 2 3" xfId="825"/>
    <cellStyle name="Normální 10 2 5 2 3" xfId="826"/>
    <cellStyle name="Měna 2 2 5 2 3" xfId="827"/>
    <cellStyle name="Procenta 2 2 5 2 3" xfId="828"/>
    <cellStyle name="Normální 7 2 5 2 3" xfId="829"/>
    <cellStyle name="Normální 8 2 5 2 3" xfId="830"/>
    <cellStyle name="Normální 9 2 5 2 3" xfId="831"/>
    <cellStyle name="Normální 12 6 2 3" xfId="832"/>
    <cellStyle name="Normální 10 3 5 2 3" xfId="833"/>
    <cellStyle name="Normální 10 4 2 2 3" xfId="834"/>
    <cellStyle name="Měna 2 3 2 2 3" xfId="835"/>
    <cellStyle name="Procenta 2 3 2 3 2" xfId="836"/>
    <cellStyle name="Normální 7 3 2 2 3" xfId="837"/>
    <cellStyle name="Normální 8 3 2 2 3" xfId="838"/>
    <cellStyle name="Normální 9 3 2 2 3" xfId="839"/>
    <cellStyle name="Normální 10 2 2 2 2 3" xfId="840"/>
    <cellStyle name="Měna 2 2 2 2 2 3" xfId="841"/>
    <cellStyle name="Procenta 2 2 2 2 2 3" xfId="842"/>
    <cellStyle name="Normální 7 2 2 2 2 3" xfId="843"/>
    <cellStyle name="Normální 8 2 2 2 2 3" xfId="844"/>
    <cellStyle name="Normální 9 2 2 2 2 3" xfId="845"/>
    <cellStyle name="Normální 12 3 2 2 3" xfId="846"/>
    <cellStyle name="Normální 10 3 2 2 2 3" xfId="847"/>
    <cellStyle name="Normální 10 2 2 2 2 2 2" xfId="848"/>
    <cellStyle name="Měna 10 2" xfId="849"/>
    <cellStyle name="Měna 2 9 2" xfId="850"/>
    <cellStyle name="Procenta 2 9 2" xfId="851"/>
    <cellStyle name="Měna 3 9 2" xfId="852"/>
    <cellStyle name="Normální 7 9 2" xfId="853"/>
    <cellStyle name="Normální 8 9 2" xfId="854"/>
    <cellStyle name="Normální 9 9 2" xfId="855"/>
    <cellStyle name="Měna 3 2 8 2" xfId="856"/>
    <cellStyle name="Měna 2 2 8 2" xfId="857"/>
    <cellStyle name="Procenta 2 2 8 2" xfId="858"/>
    <cellStyle name="Normální 7 2 8 2" xfId="859"/>
    <cellStyle name="Normální 8 2 8 2" xfId="860"/>
    <cellStyle name="Normální 9 2 8 2" xfId="861"/>
    <cellStyle name="Normální 12 9 2" xfId="862"/>
    <cellStyle name="Normální 10 3 8 2" xfId="863"/>
    <cellStyle name="Měna 4 6 2" xfId="864"/>
    <cellStyle name="Normální 10 4 5 2" xfId="865"/>
    <cellStyle name="Měna 2 3 5 2" xfId="866"/>
    <cellStyle name="Procenta 2 3 5 2" xfId="867"/>
    <cellStyle name="Měna 3 3 5 2" xfId="868"/>
    <cellStyle name="Normální 7 3 5 2" xfId="869"/>
    <cellStyle name="Normální 8 3 5 2" xfId="870"/>
    <cellStyle name="Normální 9 3 5 2" xfId="871"/>
    <cellStyle name="Měna 3 2 2 5 2" xfId="872"/>
    <cellStyle name="Měna 2 2 2 5 2" xfId="873"/>
    <cellStyle name="Procenta 2 2 2 5 2" xfId="874"/>
    <cellStyle name="Normální 7 2 2 5 2" xfId="875"/>
    <cellStyle name="Normální 8 2 2 5 2" xfId="876"/>
    <cellStyle name="Normální 9 2 2 5 2" xfId="877"/>
    <cellStyle name="Normální 12 3 5 2" xfId="878"/>
    <cellStyle name="Normální 10 3 2 5 2" xfId="879"/>
    <cellStyle name="Měna 4 2 5 2" xfId="880"/>
    <cellStyle name="Měna 5 4 2" xfId="881"/>
    <cellStyle name="Normální 10 5 4 2" xfId="882"/>
    <cellStyle name="Měna 2 4 4 2" xfId="883"/>
    <cellStyle name="Procenta 2 4 4 2" xfId="884"/>
    <cellStyle name="Měna 3 4 4 2" xfId="885"/>
    <cellStyle name="Normální 7 4 4 2" xfId="886"/>
    <cellStyle name="Normální 8 4 4 2" xfId="887"/>
    <cellStyle name="Normální 9 4 4 2" xfId="888"/>
    <cellStyle name="Měna 3 2 3 4 2" xfId="889"/>
    <cellStyle name="Normální 10 2 3 4 2" xfId="890"/>
    <cellStyle name="Měna 2 2 3 4 2" xfId="891"/>
    <cellStyle name="Procenta 2 2 3 4 2" xfId="892"/>
    <cellStyle name="Normální 7 2 3 4 2" xfId="893"/>
    <cellStyle name="Normální 8 2 3 4 2" xfId="894"/>
    <cellStyle name="Normální 9 2 3 4 2" xfId="895"/>
    <cellStyle name="Normální 12 4 4 2" xfId="896"/>
    <cellStyle name="Normální 10 3 3 4 2" xfId="897"/>
    <cellStyle name="Měna 6 4 2" xfId="898"/>
    <cellStyle name="Normální 10 6 4 2" xfId="899"/>
    <cellStyle name="Měna 2 5 4 2" xfId="900"/>
    <cellStyle name="Procenta 2 5 4 2" xfId="901"/>
    <cellStyle name="Měna 3 5 4 2" xfId="902"/>
    <cellStyle name="Normální 7 5 4 2" xfId="903"/>
    <cellStyle name="Normální 8 5 4 2" xfId="904"/>
    <cellStyle name="Normální 9 5 4 2" xfId="905"/>
    <cellStyle name="Měna 3 2 4 4 2" xfId="906"/>
    <cellStyle name="Normální 10 2 4 4 2" xfId="907"/>
    <cellStyle name="Měna 2 2 4 4 2" xfId="908"/>
    <cellStyle name="Procenta 2 2 4 4 2" xfId="909"/>
    <cellStyle name="Normální 7 2 4 4 2" xfId="910"/>
    <cellStyle name="Normální 8 2 4 4 2" xfId="911"/>
    <cellStyle name="Normální 9 2 4 4 2" xfId="912"/>
    <cellStyle name="Normální 12 5 4 2" xfId="913"/>
    <cellStyle name="Normální 10 3 4 4 2" xfId="914"/>
    <cellStyle name="Normální 10 7 3 2" xfId="915"/>
    <cellStyle name="Měna 2 6 3 2" xfId="916"/>
    <cellStyle name="Procenta 2 6 3 2" xfId="917"/>
    <cellStyle name="Normální 7 6 3 2" xfId="918"/>
    <cellStyle name="Normální 8 6 3 2" xfId="919"/>
    <cellStyle name="Normální 9 6 3 2" xfId="920"/>
    <cellStyle name="Normální 10 2 5 3 2" xfId="921"/>
    <cellStyle name="Měna 2 2 5 3 2" xfId="922"/>
    <cellStyle name="Procenta 2 2 5 3 2" xfId="923"/>
    <cellStyle name="Normální 7 2 5 3 2" xfId="924"/>
    <cellStyle name="Normální 8 2 5 3 2" xfId="925"/>
    <cellStyle name="Normální 9 2 5 3 2" xfId="926"/>
    <cellStyle name="Normální 12 6 3 2" xfId="927"/>
    <cellStyle name="Normální 10 3 5 3 2" xfId="928"/>
    <cellStyle name="Normální 10 4 2 3 2" xfId="929"/>
    <cellStyle name="Měna 2 3 2 3 2" xfId="930"/>
    <cellStyle name="Procenta 2 3 2 4 2" xfId="931"/>
    <cellStyle name="Normální 7 3 2 3 2" xfId="932"/>
    <cellStyle name="Normální 8 3 2 3 2" xfId="933"/>
    <cellStyle name="Normální 9 3 2 3 2" xfId="934"/>
    <cellStyle name="Měna 2 2 2 2 3 2" xfId="935"/>
    <cellStyle name="Procenta 2 2 2 2 3 2" xfId="936"/>
    <cellStyle name="Normální 7 2 2 2 3 2" xfId="937"/>
    <cellStyle name="Normální 8 2 2 2 3 2" xfId="938"/>
    <cellStyle name="Normální 9 2 2 2 3 2" xfId="939"/>
    <cellStyle name="Normální 12 3 2 3 2" xfId="940"/>
    <cellStyle name="Normální 10 3 2 2 3 2" xfId="941"/>
    <cellStyle name="Měna 7 2 2" xfId="942"/>
    <cellStyle name="Normální 10 8 2 2" xfId="943"/>
    <cellStyle name="Měna 2 7 2 2" xfId="944"/>
    <cellStyle name="Procenta 2 7 2 2" xfId="945"/>
    <cellStyle name="Měna 3 6 2 2" xfId="946"/>
    <cellStyle name="Normální 7 7 2 2" xfId="947"/>
    <cellStyle name="Normální 8 7 2 2" xfId="948"/>
    <cellStyle name="Normální 9 7 2 2" xfId="949"/>
    <cellStyle name="Měna 3 2 5 2 2" xfId="950"/>
    <cellStyle name="Normální 10 2 6 2 2" xfId="951"/>
    <cellStyle name="Měna 2 2 6 2 2" xfId="952"/>
    <cellStyle name="Procenta 2 2 6 2 2" xfId="953"/>
    <cellStyle name="Normální 7 2 6 2 2" xfId="954"/>
    <cellStyle name="Normální 8 2 6 2 2" xfId="955"/>
    <cellStyle name="Normální 9 2 6 2 2" xfId="956"/>
    <cellStyle name="Normální 12 7 2 2" xfId="957"/>
    <cellStyle name="Normální 10 3 6 2 2" xfId="958"/>
    <cellStyle name="Měna 4 3 3 2" xfId="959"/>
    <cellStyle name="Normální 10 4 3 2 2" xfId="960"/>
    <cellStyle name="Měna 2 3 3 2 2" xfId="961"/>
    <cellStyle name="Procenta 2 3 3 2 2" xfId="962"/>
    <cellStyle name="Měna 3 3 2 2 2" xfId="963"/>
    <cellStyle name="Normální 7 3 3 2 2" xfId="964"/>
    <cellStyle name="Normální 8 3 3 2 2" xfId="965"/>
    <cellStyle name="Normální 9 3 3 2 2" xfId="966"/>
    <cellStyle name="Měna 3 2 2 2 2 2" xfId="967"/>
    <cellStyle name="Normální 10 2 2 3 2 2" xfId="968"/>
    <cellStyle name="Měna 2 2 2 3 2 2" xfId="969"/>
    <cellStyle name="Procenta 2 2 2 3 2 2" xfId="970"/>
    <cellStyle name="Normální 7 2 2 3 2 2" xfId="971"/>
    <cellStyle name="Normální 8 2 2 3 2 2" xfId="972"/>
    <cellStyle name="Normální 9 2 2 3 2 2" xfId="973"/>
    <cellStyle name="Normální 12 3 3 2 2" xfId="974"/>
    <cellStyle name="Normální 10 3 2 3 2 2" xfId="975"/>
    <cellStyle name="Měna 4 2 2 2 2" xfId="976"/>
    <cellStyle name="Měna 5 2 2 2" xfId="977"/>
    <cellStyle name="Normální 10 5 2 2 2" xfId="978"/>
    <cellStyle name="Měna 2 4 2 2 2" xfId="979"/>
    <cellStyle name="Procenta 2 4 2 2 2" xfId="980"/>
    <cellStyle name="Měna 3 4 2 2 2" xfId="981"/>
    <cellStyle name="Normální 7 4 2 2 2" xfId="982"/>
    <cellStyle name="Normální 8 4 2 2 2" xfId="983"/>
    <cellStyle name="Normální 9 4 2 2 2" xfId="984"/>
    <cellStyle name="Měna 3 2 3 2 2 2" xfId="985"/>
    <cellStyle name="Normální 10 2 3 2 2 2" xfId="986"/>
    <cellStyle name="Měna 2 2 3 2 2 2" xfId="987"/>
    <cellStyle name="Procenta 2 2 3 2 2 2" xfId="988"/>
    <cellStyle name="Normální 7 2 3 2 2 2" xfId="989"/>
    <cellStyle name="Normální 8 2 3 2 2 2" xfId="990"/>
    <cellStyle name="Normální 9 2 3 2 2 2" xfId="991"/>
    <cellStyle name="Normální 12 4 2 2 2" xfId="992"/>
    <cellStyle name="Normální 10 3 3 2 2 2" xfId="993"/>
    <cellStyle name="Měna 6 2 2 2" xfId="994"/>
    <cellStyle name="Normální 10 6 2 2 2" xfId="995"/>
    <cellStyle name="Měna 2 5 2 2 2" xfId="996"/>
    <cellStyle name="Procenta 2 5 2 2 2" xfId="997"/>
    <cellStyle name="Měna 3 5 2 2 2" xfId="998"/>
    <cellStyle name="Normální 7 5 2 2 2" xfId="999"/>
    <cellStyle name="Normální 8 5 2 2 2" xfId="1000"/>
    <cellStyle name="Normální 9 5 2 2 2" xfId="1001"/>
    <cellStyle name="Měna 3 2 4 2 2 2" xfId="1002"/>
    <cellStyle name="Normální 10 2 4 2 2 2" xfId="1003"/>
    <cellStyle name="Měna 2 2 4 2 2 2" xfId="1004"/>
    <cellStyle name="Procenta 2 2 4 2 2 2" xfId="1005"/>
    <cellStyle name="Normální 7 2 4 2 2 2" xfId="1006"/>
    <cellStyle name="Normální 8 2 4 2 2 2" xfId="1007"/>
    <cellStyle name="Normální 9 2 4 2 2 2" xfId="1008"/>
    <cellStyle name="Normální 12 5 2 2 2" xfId="1009"/>
    <cellStyle name="Normální 10 3 4 2 2 2" xfId="1010"/>
    <cellStyle name="Normální 10 7 2 2 2" xfId="1011"/>
    <cellStyle name="Měna 2 6 2 2 2" xfId="1012"/>
    <cellStyle name="Procenta 2 6 2 2 2" xfId="1013"/>
    <cellStyle name="Normální 7 6 2 2 2" xfId="1014"/>
    <cellStyle name="Normální 8 6 2 2 2" xfId="1015"/>
    <cellStyle name="Normální 9 6 2 2 2" xfId="1016"/>
    <cellStyle name="Normální 10 2 5 2 2 2" xfId="1017"/>
    <cellStyle name="Měna 2 2 5 2 2 2" xfId="1018"/>
    <cellStyle name="Procenta 2 2 5 2 2 2" xfId="1019"/>
    <cellStyle name="Normální 7 2 5 2 2 2" xfId="1020"/>
    <cellStyle name="Normální 8 2 5 2 2 2" xfId="1021"/>
    <cellStyle name="Normální 9 2 5 2 2 2" xfId="1022"/>
    <cellStyle name="Normální 12 6 2 2 2" xfId="1023"/>
    <cellStyle name="Normální 10 3 5 2 2 2" xfId="1024"/>
    <cellStyle name="Normální 10 4 2 2 2 2" xfId="1025"/>
    <cellStyle name="Měna 2 3 2 2 2 2" xfId="1026"/>
    <cellStyle name="Procenta 2 3 2 2 2 2" xfId="1027"/>
    <cellStyle name="Normální 7 3 2 2 2 2" xfId="1028"/>
    <cellStyle name="Normální 8 3 2 2 2 2" xfId="1029"/>
    <cellStyle name="Normální 9 3 2 2 2 2" xfId="1030"/>
    <cellStyle name="Měna 2 2 2 2 2 2 2" xfId="1031"/>
    <cellStyle name="Procenta 2 2 2 2 2 2 2" xfId="1032"/>
    <cellStyle name="Normální 7 2 2 2 2 2 2" xfId="1033"/>
    <cellStyle name="Normální 8 2 2 2 2 2 2" xfId="1034"/>
    <cellStyle name="Normální 9 2 2 2 2 2 2" xfId="1035"/>
    <cellStyle name="Normální 12 3 2 2 2 2" xfId="1036"/>
    <cellStyle name="Normální 10 3 2 2 2 2 2" xfId="1037"/>
    <cellStyle name="Měna 8 2 2" xfId="1038"/>
    <cellStyle name="Normální 10 9 2 2" xfId="1039"/>
    <cellStyle name="Měna 2 8 2 2" xfId="1040"/>
    <cellStyle name="Procenta 2 8 2 2" xfId="1041"/>
    <cellStyle name="Měna 3 7 2 2" xfId="1042"/>
    <cellStyle name="Normální 7 8 2 2" xfId="1043"/>
    <cellStyle name="Normální 8 8 2 2" xfId="1044"/>
    <cellStyle name="Normální 9 8 2 2" xfId="1045"/>
    <cellStyle name="Měna 3 2 6 2 2" xfId="1046"/>
    <cellStyle name="Normální 10 2 7 2 2" xfId="1047"/>
    <cellStyle name="Měna 2 2 7 2 2" xfId="1048"/>
    <cellStyle name="Procenta 2 2 7 2 2" xfId="1049"/>
    <cellStyle name="Normální 7 2 7 2 2" xfId="1050"/>
    <cellStyle name="Normální 8 2 7 2 2" xfId="1051"/>
    <cellStyle name="Normální 9 2 7 2 2" xfId="1052"/>
    <cellStyle name="Normální 12 2 2 2 2" xfId="1053"/>
    <cellStyle name="Normální 10 3 7 2 2" xfId="1054"/>
    <cellStyle name="Měna 4 4 2 2" xfId="1055"/>
    <cellStyle name="Měna 5 3 2 2" xfId="1056"/>
    <cellStyle name="Normální 10 4 4 2 2" xfId="1057"/>
    <cellStyle name="Měna 2 3 4 2 2" xfId="1058"/>
    <cellStyle name="Procenta 2 4 3 2 2" xfId="1059"/>
    <cellStyle name="Měna 3 3 3 2 2" xfId="1060"/>
    <cellStyle name="Normální 7 3 4 2 2" xfId="1061"/>
    <cellStyle name="Normální 8 3 4 2 2" xfId="1062"/>
    <cellStyle name="Normální 9 3 4 2 2" xfId="1063"/>
    <cellStyle name="Měna 6 3 2 2" xfId="1064"/>
    <cellStyle name="Normální 10 5 3 2 2" xfId="1065"/>
    <cellStyle name="Měna 2 4 3 2 2" xfId="1066"/>
    <cellStyle name="Procenta 2 5 3 2 2" xfId="1067"/>
    <cellStyle name="Měna 3 4 3 2 2" xfId="1068"/>
    <cellStyle name="Normální 7 4 3 2 2" xfId="1069"/>
    <cellStyle name="Normální 8 4 3 2 2" xfId="1070"/>
    <cellStyle name="Normální 9 4 3 2 2" xfId="1071"/>
    <cellStyle name="Měna 11 2" xfId="1072"/>
    <cellStyle name="Normální 10 10 2" xfId="1073"/>
    <cellStyle name="Měna 2 10 2" xfId="1074"/>
    <cellStyle name="Procenta 2 10 2" xfId="1075"/>
    <cellStyle name="Měna 3 10 2" xfId="1076"/>
    <cellStyle name="Normální 7 10 2" xfId="1077"/>
    <cellStyle name="Normální 8 10 2" xfId="1078"/>
    <cellStyle name="Normální 9 10 2" xfId="1079"/>
    <cellStyle name="Měna 3 2 9 2" xfId="1080"/>
    <cellStyle name="Normální 10 2 8 2" xfId="1081"/>
    <cellStyle name="Měna 2 2 9 2" xfId="1082"/>
    <cellStyle name="Procenta 2 2 9 2" xfId="1083"/>
    <cellStyle name="Normální 7 2 9 2" xfId="1084"/>
    <cellStyle name="Normální 8 2 9 2" xfId="1085"/>
    <cellStyle name="Normální 9 2 9 2" xfId="1086"/>
    <cellStyle name="Normální 12 2 3 2" xfId="1087"/>
    <cellStyle name="Normální 10 3 9 2" xfId="1088"/>
    <cellStyle name="Měna 4 7 2" xfId="1089"/>
    <cellStyle name="Měna 5 5 2" xfId="1090"/>
    <cellStyle name="Normální 10 4 6 2" xfId="1091"/>
    <cellStyle name="Měna 2 3 6 2" xfId="1092"/>
    <cellStyle name="Procenta 2 4 5 2" xfId="1093"/>
    <cellStyle name="Měna 3 3 6 2" xfId="1094"/>
    <cellStyle name="Normální 7 3 6 2" xfId="1095"/>
    <cellStyle name="Normální 8 3 6 2" xfId="1096"/>
    <cellStyle name="Normální 9 3 6 2" xfId="1097"/>
    <cellStyle name="Měna 3 2 2 6 2" xfId="1098"/>
    <cellStyle name="Normální 10 2 2 5 2" xfId="1099"/>
    <cellStyle name="Měna 2 2 2 6 2" xfId="1100"/>
    <cellStyle name="Procenta 2 2 2 6 2" xfId="1101"/>
    <cellStyle name="Normální 7 2 2 6 2" xfId="1102"/>
    <cellStyle name="Normální 8 2 2 6 2" xfId="1103"/>
    <cellStyle name="Normální 9 2 2 6 2" xfId="1104"/>
    <cellStyle name="Normální 12 2 2 3 2" xfId="1105"/>
    <cellStyle name="Normální 10 3 2 6 2" xfId="1106"/>
    <cellStyle name="Měna 4 2 6 2" xfId="1107"/>
    <cellStyle name="Měna 13" xfId="1108"/>
    <cellStyle name="Normální 10 12" xfId="1109"/>
    <cellStyle name="Měna 2 12" xfId="1110"/>
    <cellStyle name="Procenta 2 12" xfId="1111"/>
    <cellStyle name="Měna 3 12" xfId="1112"/>
    <cellStyle name="Normální 7 12" xfId="1113"/>
    <cellStyle name="Normální 8 12" xfId="1114"/>
    <cellStyle name="Normální 9 12" xfId="1115"/>
    <cellStyle name="Měna 3 2 11" xfId="1116"/>
    <cellStyle name="Normální 10 2 10" xfId="1117"/>
    <cellStyle name="Měna 2 2 11" xfId="1118"/>
    <cellStyle name="Procenta 2 2 11" xfId="1119"/>
    <cellStyle name="Normální 7 2 11" xfId="1120"/>
    <cellStyle name="Normální 8 2 11" xfId="1121"/>
    <cellStyle name="Normální 9 2 11" xfId="1122"/>
    <cellStyle name="Normální 12 11" xfId="1123"/>
    <cellStyle name="Normální 10 3 11" xfId="1124"/>
    <cellStyle name="Měna 4 9" xfId="1125"/>
    <cellStyle name="Normální 10 4 8" xfId="1126"/>
    <cellStyle name="Měna 2 3 8" xfId="1127"/>
    <cellStyle name="Procenta 2 3 7" xfId="1128"/>
    <cellStyle name="Měna 3 3 8" xfId="1129"/>
    <cellStyle name="Normální 7 3 8" xfId="1130"/>
    <cellStyle name="Normální 8 3 8" xfId="1131"/>
    <cellStyle name="Normální 9 3 8" xfId="1132"/>
    <cellStyle name="Měna 3 2 2 8" xfId="1133"/>
    <cellStyle name="Normální 10 2 2 7" xfId="1134"/>
    <cellStyle name="Měna 2 2 2 8" xfId="1135"/>
    <cellStyle name="Procenta 2 2 2 8" xfId="1136"/>
    <cellStyle name="Normální 7 2 2 8" xfId="1137"/>
    <cellStyle name="Normální 8 2 2 8" xfId="1138"/>
    <cellStyle name="Normální 9 2 2 8" xfId="1139"/>
    <cellStyle name="Normální 12 3 7" xfId="1140"/>
    <cellStyle name="Normální 10 3 2 8" xfId="1141"/>
    <cellStyle name="Měna 4 2 8" xfId="1142"/>
    <cellStyle name="Měna 8 4" xfId="1143"/>
    <cellStyle name="Normální 10 8 4" xfId="1144"/>
    <cellStyle name="Měna 2 7 4" xfId="1145"/>
    <cellStyle name="Procenta 2 7 4" xfId="1146"/>
    <cellStyle name="Měna 3 7 4" xfId="1147"/>
    <cellStyle name="Normální 7 7 4" xfId="1148"/>
    <cellStyle name="Normální 8 7 4" xfId="1149"/>
    <cellStyle name="Normální 9 7 4" xfId="1150"/>
    <cellStyle name="Měna 3 2 6 4" xfId="1151"/>
    <cellStyle name="Normální 10 2 6 4" xfId="1152"/>
    <cellStyle name="Měna 2 2 6 4" xfId="1153"/>
    <cellStyle name="Procenta 2 2 6 4" xfId="1154"/>
    <cellStyle name="Normální 7 2 6 4" xfId="1155"/>
    <cellStyle name="Normální 8 2 6 4" xfId="1156"/>
    <cellStyle name="Normální 9 2 6 4" xfId="1157"/>
    <cellStyle name="Normální 12 7 4" xfId="1158"/>
    <cellStyle name="Normální 10 3 6 4" xfId="1159"/>
    <cellStyle name="Měna 4 4 4" xfId="1160"/>
    <cellStyle name="Normální 10 4 3 4" xfId="1161"/>
    <cellStyle name="Měna 2 3 3 4" xfId="1162"/>
    <cellStyle name="Procenta 2 3 3 4" xfId="1163"/>
    <cellStyle name="Měna 3 3 3 4" xfId="1164"/>
    <cellStyle name="Normální 7 3 3 4" xfId="1165"/>
    <cellStyle name="Normální 8 3 3 4" xfId="1166"/>
    <cellStyle name="Normální 9 3 3 4" xfId="1167"/>
    <cellStyle name="Měna 3 2 2 3 3" xfId="1168"/>
    <cellStyle name="Normální 10 2 2 3 4" xfId="1169"/>
    <cellStyle name="Měna 2 2 2 3 4" xfId="1170"/>
    <cellStyle name="Procenta 2 2 2 3 4" xfId="1171"/>
    <cellStyle name="Normální 7 2 2 3 4" xfId="1172"/>
    <cellStyle name="Normální 8 2 2 3 4" xfId="1173"/>
    <cellStyle name="Normální 9 2 2 3 4" xfId="1174"/>
    <cellStyle name="Normální 12 3 3 4" xfId="1175"/>
    <cellStyle name="Normální 10 3 2 3 4" xfId="1176"/>
    <cellStyle name="Měna 4 2 3 3" xfId="1177"/>
    <cellStyle name="Měna 5 7" xfId="1178"/>
    <cellStyle name="Normální 10 5 6" xfId="1179"/>
    <cellStyle name="Měna 2 4 6" xfId="1180"/>
    <cellStyle name="Procenta 2 4 7" xfId="1181"/>
    <cellStyle name="Měna 3 4 6" xfId="1182"/>
    <cellStyle name="Normální 7 4 6" xfId="1183"/>
    <cellStyle name="Normální 8 4 6" xfId="1184"/>
    <cellStyle name="Normální 9 4 6" xfId="1185"/>
    <cellStyle name="Měna 3 2 3 6" xfId="1186"/>
    <cellStyle name="Normální 10 2 3 6" xfId="1187"/>
    <cellStyle name="Měna 2 2 3 6" xfId="1188"/>
    <cellStyle name="Procenta 2 2 3 6" xfId="1189"/>
    <cellStyle name="Normální 7 2 3 6" xfId="1190"/>
    <cellStyle name="Normální 8 2 3 6" xfId="1191"/>
    <cellStyle name="Normální 9 2 3 6" xfId="1192"/>
    <cellStyle name="Normální 12 4 6" xfId="1193"/>
    <cellStyle name="Normální 10 3 3 6" xfId="1194"/>
    <cellStyle name="Měna 6 6" xfId="1195"/>
    <cellStyle name="Normální 10 6 6" xfId="1196"/>
    <cellStyle name="Měna 2 5 6" xfId="1197"/>
    <cellStyle name="Procenta 2 5 6" xfId="1198"/>
    <cellStyle name="Měna 3 5 6" xfId="1199"/>
    <cellStyle name="Normální 7 5 6" xfId="1200"/>
    <cellStyle name="Normální 8 5 6" xfId="1201"/>
    <cellStyle name="Normální 9 5 6" xfId="1202"/>
    <cellStyle name="Měna 3 2 4 6" xfId="1203"/>
    <cellStyle name="Normální 10 2 4 6" xfId="1204"/>
    <cellStyle name="Měna 2 2 4 6" xfId="1205"/>
    <cellStyle name="Procenta 2 2 4 6" xfId="1206"/>
    <cellStyle name="Normální 7 2 4 6" xfId="1207"/>
    <cellStyle name="Normální 8 2 4 6" xfId="1208"/>
    <cellStyle name="Normální 9 2 4 6" xfId="1209"/>
    <cellStyle name="Normální 12 5 6" xfId="1210"/>
    <cellStyle name="Normální 10 3 4 6" xfId="1211"/>
    <cellStyle name="Normální 12 2 2 5" xfId="1212"/>
    <cellStyle name="Měna 4 3 5" xfId="1213"/>
    <cellStyle name="Měna 7 4" xfId="1214"/>
    <cellStyle name="Normální 10 7 5" xfId="1215"/>
    <cellStyle name="Měna 2 6 5" xfId="1216"/>
    <cellStyle name="Procenta 2 6 5" xfId="1217"/>
    <cellStyle name="Měna 3 6 4" xfId="1218"/>
    <cellStyle name="Normální 7 6 5" xfId="1219"/>
    <cellStyle name="Normální 8 6 5" xfId="1220"/>
    <cellStyle name="Normální 9 6 5" xfId="1221"/>
    <cellStyle name="Měna 3 2 5 4" xfId="1222"/>
    <cellStyle name="Normální 10 2 5 5" xfId="1223"/>
    <cellStyle name="Měna 2 2 5 5" xfId="1224"/>
    <cellStyle name="Procenta 2 2 5 5" xfId="1225"/>
    <cellStyle name="Normální 7 2 5 5" xfId="1226"/>
    <cellStyle name="Normální 8 2 5 5" xfId="1227"/>
    <cellStyle name="Normální 9 2 5 5" xfId="1228"/>
    <cellStyle name="Normální 12 6 5" xfId="1229"/>
    <cellStyle name="Normální 10 3 5 5" xfId="1230"/>
    <cellStyle name="Měna 4 3 2 3" xfId="1231"/>
    <cellStyle name="Normální 10 4 2 5" xfId="1232"/>
    <cellStyle name="Měna 2 3 2 5" xfId="1233"/>
    <cellStyle name="Procenta 2 3 2 2 4" xfId="1234"/>
    <cellStyle name="Měna 3 3 2 4" xfId="1235"/>
    <cellStyle name="Normální 7 3 2 5" xfId="1236"/>
    <cellStyle name="Normální 8 3 2 5" xfId="1237"/>
    <cellStyle name="Normální 9 3 2 5" xfId="1238"/>
    <cellStyle name="Měna 3 2 2 2 4" xfId="1239"/>
    <cellStyle name="Normální 10 2 2 2 4" xfId="1240"/>
    <cellStyle name="Měna 2 2 2 2 5" xfId="1241"/>
    <cellStyle name="Procenta 2 2 2 2 5" xfId="1242"/>
    <cellStyle name="Normální 7 2 2 2 5" xfId="1243"/>
    <cellStyle name="Normální 8 2 2 2 5" xfId="1244"/>
    <cellStyle name="Normální 9 2 2 2 5" xfId="1245"/>
    <cellStyle name="Normální 12 3 2 5" xfId="1246"/>
    <cellStyle name="Normální 10 3 2 2 5" xfId="1247"/>
    <cellStyle name="Měna 4 2 2 4" xfId="1248"/>
    <cellStyle name="Měna 5 2 4" xfId="1249"/>
    <cellStyle name="Normální 10 5 2 4" xfId="1250"/>
    <cellStyle name="Měna 2 4 2 4" xfId="1251"/>
    <cellStyle name="Procenta 2 4 2 4" xfId="1252"/>
    <cellStyle name="Měna 3 4 2 4" xfId="1253"/>
    <cellStyle name="Normální 7 4 2 4" xfId="1254"/>
    <cellStyle name="Normální 8 4 2 4" xfId="1255"/>
    <cellStyle name="Normální 9 4 2 4" xfId="1256"/>
    <cellStyle name="Měna 3 2 3 2 4" xfId="1257"/>
    <cellStyle name="Normální 10 2 3 2 4" xfId="1258"/>
    <cellStyle name="Měna 2 2 3 2 4" xfId="1259"/>
    <cellStyle name="Procenta 2 2 3 2 4" xfId="1260"/>
    <cellStyle name="Normální 7 2 3 2 4" xfId="1261"/>
    <cellStyle name="Normální 8 2 3 2 4" xfId="1262"/>
    <cellStyle name="Normální 9 2 3 2 4" xfId="1263"/>
    <cellStyle name="Normální 12 4 2 4" xfId="1264"/>
    <cellStyle name="Normální 10 3 3 2 4" xfId="1265"/>
    <cellStyle name="Měna 6 2 4" xfId="1266"/>
    <cellStyle name="Normální 10 6 2 4" xfId="1267"/>
    <cellStyle name="Měna 2 5 2 4" xfId="1268"/>
    <cellStyle name="Procenta 2 5 2 4" xfId="1269"/>
    <cellStyle name="Měna 3 5 2 4" xfId="1270"/>
    <cellStyle name="Normální 7 5 2 4" xfId="1271"/>
    <cellStyle name="Normální 8 5 2 4" xfId="1272"/>
    <cellStyle name="Normální 9 5 2 4" xfId="1273"/>
    <cellStyle name="Měna 3 2 4 2 4" xfId="1274"/>
    <cellStyle name="Normální 10 2 4 2 4" xfId="1275"/>
    <cellStyle name="Měna 2 2 4 2 4" xfId="1276"/>
    <cellStyle name="Procenta 2 2 4 2 4" xfId="1277"/>
    <cellStyle name="Normální 7 2 4 2 4" xfId="1278"/>
    <cellStyle name="Normální 8 2 4 2 4" xfId="1279"/>
    <cellStyle name="Normální 9 2 4 2 4" xfId="1280"/>
    <cellStyle name="Normální 12 5 2 4" xfId="1281"/>
    <cellStyle name="Normální 10 3 4 2 4" xfId="1282"/>
    <cellStyle name="Měna 9 3" xfId="1283"/>
    <cellStyle name="Normální 10 9 4" xfId="1284"/>
    <cellStyle name="Měna 2 8 4" xfId="1285"/>
    <cellStyle name="Procenta 2 8 4" xfId="1286"/>
    <cellStyle name="Měna 3 8 3" xfId="1287"/>
    <cellStyle name="Normální 7 8 4" xfId="1288"/>
    <cellStyle name="Normální 8 8 4" xfId="1289"/>
    <cellStyle name="Normální 9 8 4" xfId="1290"/>
    <cellStyle name="Měna 3 2 7 3" xfId="1291"/>
    <cellStyle name="Normální 10 2 7 4" xfId="1292"/>
    <cellStyle name="Měna 2 2 7 4" xfId="1293"/>
    <cellStyle name="Procenta 2 2 7 4" xfId="1294"/>
    <cellStyle name="Normální 7 2 7 4" xfId="1295"/>
    <cellStyle name="Normální 8 2 7 4" xfId="1296"/>
    <cellStyle name="Normální 9 2 7 4" xfId="1297"/>
    <cellStyle name="Normální 12 8 3" xfId="1298"/>
    <cellStyle name="Normální 10 3 7 4" xfId="1299"/>
    <cellStyle name="Měna 4 5 3" xfId="1300"/>
    <cellStyle name="Normální 10 4 4 4" xfId="1301"/>
    <cellStyle name="Měna 2 3 4 4" xfId="1302"/>
    <cellStyle name="Procenta 2 3 4 4" xfId="1303"/>
    <cellStyle name="Měna 3 3 4 3" xfId="1304"/>
    <cellStyle name="Normální 7 3 4 4" xfId="1305"/>
    <cellStyle name="Normální 8 3 4 4" xfId="1306"/>
    <cellStyle name="Normální 9 3 4 4" xfId="1307"/>
    <cellStyle name="Měna 3 2 2 4 3" xfId="1308"/>
    <cellStyle name="Normální 10 2 2 4 3" xfId="1309"/>
    <cellStyle name="Měna 2 2 2 4 3" xfId="1310"/>
    <cellStyle name="Procenta 2 2 2 4 3" xfId="1311"/>
    <cellStyle name="Normální 7 2 2 4 3" xfId="1312"/>
    <cellStyle name="Normální 8 2 2 4 3" xfId="1313"/>
    <cellStyle name="Normální 9 2 2 4 3" xfId="1314"/>
    <cellStyle name="Normální 12 3 4 3" xfId="1315"/>
    <cellStyle name="Normální 10 3 2 4 3" xfId="1316"/>
    <cellStyle name="Měna 4 2 4 3" xfId="1317"/>
    <cellStyle name="Měna 5 3 4" xfId="1318"/>
    <cellStyle name="Normální 10 5 3 4" xfId="1319"/>
    <cellStyle name="Měna 2 4 3 4" xfId="1320"/>
    <cellStyle name="Procenta 2 4 3 4" xfId="1321"/>
    <cellStyle name="Měna 3 4 3 4" xfId="1322"/>
    <cellStyle name="Normální 7 4 3 4" xfId="1323"/>
    <cellStyle name="Normální 8 4 3 4" xfId="1324"/>
    <cellStyle name="Normální 9 4 3 4" xfId="1325"/>
    <cellStyle name="Měna 3 2 3 3 3" xfId="1326"/>
    <cellStyle name="Normální 10 2 3 3 3" xfId="1327"/>
    <cellStyle name="Měna 2 2 3 3 3" xfId="1328"/>
    <cellStyle name="Procenta 2 2 3 3 3" xfId="1329"/>
    <cellStyle name="Normální 7 2 3 3 3" xfId="1330"/>
    <cellStyle name="Normální 8 2 3 3 3" xfId="1331"/>
    <cellStyle name="Normální 9 2 3 3 3" xfId="1332"/>
    <cellStyle name="Normální 12 4 3 3" xfId="1333"/>
    <cellStyle name="Normální 10 3 3 3 3" xfId="1334"/>
    <cellStyle name="Měna 6 3 4" xfId="1335"/>
    <cellStyle name="Normální 10 6 3 3" xfId="1336"/>
    <cellStyle name="Měna 2 5 3 3" xfId="1337"/>
    <cellStyle name="Procenta 2 5 3 4" xfId="1338"/>
    <cellStyle name="Měna 3 5 3 3" xfId="1339"/>
    <cellStyle name="Normální 7 5 3 3" xfId="1340"/>
    <cellStyle name="Normální 8 5 3 3" xfId="1341"/>
    <cellStyle name="Normální 9 5 3 3" xfId="1342"/>
    <cellStyle name="Měna 3 2 4 3 3" xfId="1343"/>
    <cellStyle name="Normální 10 2 4 3 3" xfId="1344"/>
    <cellStyle name="Měna 2 2 4 3 3" xfId="1345"/>
    <cellStyle name="Procenta 2 2 4 3 3" xfId="1346"/>
    <cellStyle name="Normální 7 2 4 3 3" xfId="1347"/>
    <cellStyle name="Normální 8 2 4 3 3" xfId="1348"/>
    <cellStyle name="Normální 9 2 4 3 3" xfId="1349"/>
    <cellStyle name="Normální 12 5 3 3" xfId="1350"/>
    <cellStyle name="Normální 10 3 4 3 3" xfId="1351"/>
    <cellStyle name="Normální 10 7 2 4" xfId="1352"/>
    <cellStyle name="Měna 2 6 2 4" xfId="1353"/>
    <cellStyle name="Procenta 2 6 2 4" xfId="1354"/>
    <cellStyle name="Normální 7 6 2 4" xfId="1355"/>
    <cellStyle name="Normální 8 6 2 4" xfId="1356"/>
    <cellStyle name="Normální 9 6 2 4" xfId="1357"/>
    <cellStyle name="Normální 10 2 5 2 4" xfId="1358"/>
    <cellStyle name="Měna 2 2 5 2 4" xfId="1359"/>
    <cellStyle name="Procenta 2 2 5 2 4" xfId="1360"/>
    <cellStyle name="Normální 7 2 5 2 4" xfId="1361"/>
    <cellStyle name="Normální 8 2 5 2 4" xfId="1362"/>
    <cellStyle name="Normální 9 2 5 2 4" xfId="1363"/>
    <cellStyle name="Normální 12 6 2 4" xfId="1364"/>
    <cellStyle name="Normální 10 3 5 2 4" xfId="1365"/>
    <cellStyle name="Normální 10 4 2 2 4" xfId="1366"/>
    <cellStyle name="Měna 2 3 2 2 4" xfId="1367"/>
    <cellStyle name="Procenta 2 3 2 3 3" xfId="1368"/>
    <cellStyle name="Normální 7 3 2 2 4" xfId="1369"/>
    <cellStyle name="Normální 8 3 2 2 4" xfId="1370"/>
    <cellStyle name="Normální 9 3 2 2 4" xfId="1371"/>
    <cellStyle name="Normální 10 2 2 2 2 4" xfId="1372"/>
    <cellStyle name="Měna 2 2 2 2 2 4" xfId="1373"/>
    <cellStyle name="Procenta 2 2 2 2 2 4" xfId="1374"/>
    <cellStyle name="Normální 7 2 2 2 2 4" xfId="1375"/>
    <cellStyle name="Normální 8 2 2 2 2 4" xfId="1376"/>
    <cellStyle name="Normální 9 2 2 2 2 4" xfId="1377"/>
    <cellStyle name="Normální 12 3 2 2 4" xfId="1378"/>
    <cellStyle name="Normální 10 3 2 2 2 4" xfId="1379"/>
    <cellStyle name="Normální 10 2 2 2 2 2 3" xfId="1380"/>
    <cellStyle name="Měna 10 3" xfId="1381"/>
    <cellStyle name="Měna 2 9 3" xfId="1382"/>
    <cellStyle name="Procenta 2 9 3" xfId="1383"/>
    <cellStyle name="Měna 3 9 3" xfId="1384"/>
    <cellStyle name="Normální 7 9 3" xfId="1385"/>
    <cellStyle name="Normální 8 9 3" xfId="1386"/>
    <cellStyle name="Normální 9 9 3" xfId="1387"/>
    <cellStyle name="Měna 3 2 8 3" xfId="1388"/>
    <cellStyle name="Měna 2 2 8 3" xfId="1389"/>
    <cellStyle name="Procenta 2 2 8 3" xfId="1390"/>
    <cellStyle name="Normální 7 2 8 3" xfId="1391"/>
    <cellStyle name="Normální 8 2 8 3" xfId="1392"/>
    <cellStyle name="Normální 9 2 8 3" xfId="1393"/>
    <cellStyle name="Normální 12 9 3" xfId="1394"/>
    <cellStyle name="Normální 10 3 8 3" xfId="1395"/>
    <cellStyle name="Měna 4 6 3" xfId="1396"/>
    <cellStyle name="Normální 10 4 5 3" xfId="1397"/>
    <cellStyle name="Měna 2 3 5 3" xfId="1398"/>
    <cellStyle name="Procenta 2 3 5 3" xfId="1399"/>
    <cellStyle name="Měna 3 3 5 3" xfId="1400"/>
    <cellStyle name="Normální 7 3 5 3" xfId="1401"/>
    <cellStyle name="Normální 8 3 5 3" xfId="1402"/>
    <cellStyle name="Normální 9 3 5 3" xfId="1403"/>
    <cellStyle name="Měna 3 2 2 5 3" xfId="1404"/>
    <cellStyle name="Měna 2 2 2 5 3" xfId="1405"/>
    <cellStyle name="Procenta 2 2 2 5 3" xfId="1406"/>
    <cellStyle name="Normální 7 2 2 5 3" xfId="1407"/>
    <cellStyle name="Normální 8 2 2 5 3" xfId="1408"/>
    <cellStyle name="Normální 9 2 2 5 3" xfId="1409"/>
    <cellStyle name="Normální 12 3 5 3" xfId="1410"/>
    <cellStyle name="Normální 10 3 2 5 3" xfId="1411"/>
    <cellStyle name="Měna 4 2 5 3" xfId="1412"/>
    <cellStyle name="Měna 5 4 3" xfId="1413"/>
    <cellStyle name="Normální 10 5 4 3" xfId="1414"/>
    <cellStyle name="Měna 2 4 4 3" xfId="1415"/>
    <cellStyle name="Procenta 2 4 4 3" xfId="1416"/>
    <cellStyle name="Měna 3 4 4 3" xfId="1417"/>
    <cellStyle name="Normální 7 4 4 3" xfId="1418"/>
    <cellStyle name="Normální 8 4 4 3" xfId="1419"/>
    <cellStyle name="Normální 9 4 4 3" xfId="1420"/>
    <cellStyle name="Měna 3 2 3 4 3" xfId="1421"/>
    <cellStyle name="Normální 10 2 3 4 3" xfId="1422"/>
    <cellStyle name="Měna 2 2 3 4 3" xfId="1423"/>
    <cellStyle name="Procenta 2 2 3 4 3" xfId="1424"/>
    <cellStyle name="Normální 7 2 3 4 3" xfId="1425"/>
    <cellStyle name="Normální 8 2 3 4 3" xfId="1426"/>
    <cellStyle name="Normální 9 2 3 4 3" xfId="1427"/>
    <cellStyle name="Normální 12 4 4 3" xfId="1428"/>
    <cellStyle name="Normální 10 3 3 4 3" xfId="1429"/>
    <cellStyle name="Měna 6 4 3" xfId="1430"/>
    <cellStyle name="Normální 10 6 4 3" xfId="1431"/>
    <cellStyle name="Měna 2 5 4 3" xfId="1432"/>
    <cellStyle name="Procenta 2 5 4 3" xfId="1433"/>
    <cellStyle name="Měna 3 5 4 3" xfId="1434"/>
    <cellStyle name="Normální 7 5 4 3" xfId="1435"/>
    <cellStyle name="Normální 8 5 4 3" xfId="1436"/>
    <cellStyle name="Normální 9 5 4 3" xfId="1437"/>
    <cellStyle name="Měna 3 2 4 4 3" xfId="1438"/>
    <cellStyle name="Normální 10 2 4 4 3" xfId="1439"/>
    <cellStyle name="Měna 2 2 4 4 3" xfId="1440"/>
    <cellStyle name="Procenta 2 2 4 4 3" xfId="1441"/>
    <cellStyle name="Normální 7 2 4 4 3" xfId="1442"/>
    <cellStyle name="Normální 8 2 4 4 3" xfId="1443"/>
    <cellStyle name="Normální 9 2 4 4 3" xfId="1444"/>
    <cellStyle name="Normální 12 5 4 3" xfId="1445"/>
    <cellStyle name="Normální 10 3 4 4 3" xfId="1446"/>
    <cellStyle name="Normální 10 7 3 3" xfId="1447"/>
    <cellStyle name="Měna 2 6 3 3" xfId="1448"/>
    <cellStyle name="Procenta 2 6 3 3" xfId="1449"/>
    <cellStyle name="Normální 7 6 3 3" xfId="1450"/>
    <cellStyle name="Normální 8 6 3 3" xfId="1451"/>
    <cellStyle name="Normální 9 6 3 3" xfId="1452"/>
    <cellStyle name="Normální 10 2 5 3 3" xfId="1453"/>
    <cellStyle name="Měna 2 2 5 3 3" xfId="1454"/>
    <cellStyle name="Procenta 2 2 5 3 3" xfId="1455"/>
    <cellStyle name="Normální 7 2 5 3 3" xfId="1456"/>
    <cellStyle name="Normální 8 2 5 3 3" xfId="1457"/>
    <cellStyle name="Normální 9 2 5 3 3" xfId="1458"/>
    <cellStyle name="Normální 12 6 3 3" xfId="1459"/>
    <cellStyle name="Normální 10 3 5 3 3" xfId="1460"/>
    <cellStyle name="Normální 10 4 2 3 3" xfId="1461"/>
    <cellStyle name="Měna 2 3 2 3 3" xfId="1462"/>
    <cellStyle name="Procenta 2 3 2 4 3" xfId="1463"/>
    <cellStyle name="Normální 7 3 2 3 3" xfId="1464"/>
    <cellStyle name="Normální 8 3 2 3 3" xfId="1465"/>
    <cellStyle name="Normální 9 3 2 3 3" xfId="1466"/>
    <cellStyle name="Měna 2 2 2 2 3 3" xfId="1467"/>
    <cellStyle name="Procenta 2 2 2 2 3 3" xfId="1468"/>
    <cellStyle name="Normální 7 2 2 2 3 3" xfId="1469"/>
    <cellStyle name="Normální 8 2 2 2 3 3" xfId="1470"/>
    <cellStyle name="Normální 9 2 2 2 3 3" xfId="1471"/>
    <cellStyle name="Normální 12 3 2 3 3" xfId="1472"/>
    <cellStyle name="Normální 10 3 2 2 3 3" xfId="1473"/>
    <cellStyle name="Měna 7 2 3" xfId="1474"/>
    <cellStyle name="Normální 10 8 2 3" xfId="1475"/>
    <cellStyle name="Měna 2 7 2 3" xfId="1476"/>
    <cellStyle name="Procenta 2 7 2 3" xfId="1477"/>
    <cellStyle name="Měna 3 6 2 3" xfId="1478"/>
    <cellStyle name="Normální 7 7 2 3" xfId="1479"/>
    <cellStyle name="Normální 8 7 2 3" xfId="1480"/>
    <cellStyle name="Normální 9 7 2 3" xfId="1481"/>
    <cellStyle name="Měna 3 2 5 2 3" xfId="1482"/>
    <cellStyle name="Normální 10 2 6 2 3" xfId="1483"/>
    <cellStyle name="Měna 2 2 6 2 3" xfId="1484"/>
    <cellStyle name="Procenta 2 2 6 2 3" xfId="1485"/>
    <cellStyle name="Normální 7 2 6 2 3" xfId="1486"/>
    <cellStyle name="Normální 8 2 6 2 3" xfId="1487"/>
    <cellStyle name="Normální 9 2 6 2 3" xfId="1488"/>
    <cellStyle name="Normální 12 7 2 3" xfId="1489"/>
    <cellStyle name="Normální 10 3 6 2 3" xfId="1490"/>
    <cellStyle name="Měna 4 3 3 3" xfId="1491"/>
    <cellStyle name="Normální 10 4 3 2 3" xfId="1492"/>
    <cellStyle name="Měna 2 3 3 2 3" xfId="1493"/>
    <cellStyle name="Procenta 2 3 3 2 3" xfId="1494"/>
    <cellStyle name="Měna 3 3 2 2 3" xfId="1495"/>
    <cellStyle name="Normální 7 3 3 2 3" xfId="1496"/>
    <cellStyle name="Normální 8 3 3 2 3" xfId="1497"/>
    <cellStyle name="Normální 9 3 3 2 3" xfId="1498"/>
    <cellStyle name="Měna 3 2 2 2 2 3" xfId="1499"/>
    <cellStyle name="Normální 10 2 2 3 2 3" xfId="1500"/>
    <cellStyle name="Měna 2 2 2 3 2 3" xfId="1501"/>
    <cellStyle name="Procenta 2 2 2 3 2 3" xfId="1502"/>
    <cellStyle name="Normální 7 2 2 3 2 3" xfId="1503"/>
    <cellStyle name="Normální 8 2 2 3 2 3" xfId="1504"/>
    <cellStyle name="Normální 9 2 2 3 2 3" xfId="1505"/>
    <cellStyle name="Normální 12 3 3 2 3" xfId="1506"/>
    <cellStyle name="Normální 10 3 2 3 2 3" xfId="1507"/>
    <cellStyle name="Měna 4 2 2 2 3" xfId="1508"/>
    <cellStyle name="Měna 5 2 2 3" xfId="1509"/>
    <cellStyle name="Normální 10 5 2 2 3" xfId="1510"/>
    <cellStyle name="Měna 2 4 2 2 3" xfId="1511"/>
    <cellStyle name="Procenta 2 4 2 2 3" xfId="1512"/>
    <cellStyle name="Měna 3 4 2 2 3" xfId="1513"/>
    <cellStyle name="Normální 7 4 2 2 3" xfId="1514"/>
    <cellStyle name="Normální 8 4 2 2 3" xfId="1515"/>
    <cellStyle name="Normální 9 4 2 2 3" xfId="1516"/>
    <cellStyle name="Měna 3 2 3 2 2 3" xfId="1517"/>
    <cellStyle name="Normální 10 2 3 2 2 3" xfId="1518"/>
    <cellStyle name="Měna 2 2 3 2 2 3" xfId="1519"/>
    <cellStyle name="Procenta 2 2 3 2 2 3" xfId="1520"/>
    <cellStyle name="Normální 7 2 3 2 2 3" xfId="1521"/>
    <cellStyle name="Normální 8 2 3 2 2 3" xfId="1522"/>
    <cellStyle name="Normální 9 2 3 2 2 3" xfId="1523"/>
    <cellStyle name="Normální 12 4 2 2 3" xfId="1524"/>
    <cellStyle name="Normální 10 3 3 2 2 3" xfId="1525"/>
    <cellStyle name="Měna 6 2 2 3" xfId="1526"/>
    <cellStyle name="Normální 10 6 2 2 3" xfId="1527"/>
    <cellStyle name="Měna 2 5 2 2 3" xfId="1528"/>
    <cellStyle name="Procenta 2 5 2 2 3" xfId="1529"/>
    <cellStyle name="Měna 3 5 2 2 3" xfId="1530"/>
    <cellStyle name="Normální 7 5 2 2 3" xfId="1531"/>
    <cellStyle name="Normální 8 5 2 2 3" xfId="1532"/>
    <cellStyle name="Normální 9 5 2 2 3" xfId="1533"/>
    <cellStyle name="Měna 3 2 4 2 2 3" xfId="1534"/>
    <cellStyle name="Normální 10 2 4 2 2 3" xfId="1535"/>
    <cellStyle name="Měna 2 2 4 2 2 3" xfId="1536"/>
    <cellStyle name="Procenta 2 2 4 2 2 3" xfId="1537"/>
    <cellStyle name="Normální 7 2 4 2 2 3" xfId="1538"/>
    <cellStyle name="Normální 8 2 4 2 2 3" xfId="1539"/>
    <cellStyle name="Normální 9 2 4 2 2 3" xfId="1540"/>
    <cellStyle name="Normální 12 5 2 2 3" xfId="1541"/>
    <cellStyle name="Normální 10 3 4 2 2 3" xfId="1542"/>
    <cellStyle name="Normální 10 7 2 2 3" xfId="1543"/>
    <cellStyle name="Měna 2 6 2 2 3" xfId="1544"/>
    <cellStyle name="Procenta 2 6 2 2 3" xfId="1545"/>
    <cellStyle name="Normální 7 6 2 2 3" xfId="1546"/>
    <cellStyle name="Normální 8 6 2 2 3" xfId="1547"/>
    <cellStyle name="Normální 9 6 2 2 3" xfId="1548"/>
    <cellStyle name="Normální 10 2 5 2 2 3" xfId="1549"/>
    <cellStyle name="Měna 2 2 5 2 2 3" xfId="1550"/>
    <cellStyle name="Procenta 2 2 5 2 2 3" xfId="1551"/>
    <cellStyle name="Normální 7 2 5 2 2 3" xfId="1552"/>
    <cellStyle name="Normální 8 2 5 2 2 3" xfId="1553"/>
    <cellStyle name="Normální 9 2 5 2 2 3" xfId="1554"/>
    <cellStyle name="Normální 12 6 2 2 3" xfId="1555"/>
    <cellStyle name="Normální 10 3 5 2 2 3" xfId="1556"/>
    <cellStyle name="Normální 10 4 2 2 2 3" xfId="1557"/>
    <cellStyle name="Měna 2 3 2 2 2 3" xfId="1558"/>
    <cellStyle name="Procenta 2 3 2 2 2 3" xfId="1559"/>
    <cellStyle name="Normální 7 3 2 2 2 3" xfId="1560"/>
    <cellStyle name="Normální 8 3 2 2 2 3" xfId="1561"/>
    <cellStyle name="Normální 9 3 2 2 2 3" xfId="1562"/>
    <cellStyle name="Měna 2 2 2 2 2 2 3" xfId="1563"/>
    <cellStyle name="Procenta 2 2 2 2 2 2 3" xfId="1564"/>
    <cellStyle name="Normální 7 2 2 2 2 2 3" xfId="1565"/>
    <cellStyle name="Normální 8 2 2 2 2 2 3" xfId="1566"/>
    <cellStyle name="Normální 9 2 2 2 2 2 3" xfId="1567"/>
    <cellStyle name="Normální 12 3 2 2 2 3" xfId="1568"/>
    <cellStyle name="Normální 10 3 2 2 2 2 3" xfId="1569"/>
    <cellStyle name="Měna 8 2 3" xfId="1570"/>
    <cellStyle name="Normální 10 9 2 3" xfId="1571"/>
    <cellStyle name="Měna 2 8 2 3" xfId="1572"/>
    <cellStyle name="Procenta 2 8 2 3" xfId="1573"/>
    <cellStyle name="Měna 3 7 2 3" xfId="1574"/>
    <cellStyle name="Normální 7 8 2 3" xfId="1575"/>
    <cellStyle name="Normální 8 8 2 3" xfId="1576"/>
    <cellStyle name="Normální 9 8 2 3" xfId="1577"/>
    <cellStyle name="Měna 3 2 6 2 3" xfId="1578"/>
    <cellStyle name="Normální 10 2 7 2 3" xfId="1579"/>
    <cellStyle name="Měna 2 2 7 2 3" xfId="1580"/>
    <cellStyle name="Procenta 2 2 7 2 3" xfId="1581"/>
    <cellStyle name="Normální 7 2 7 2 3" xfId="1582"/>
    <cellStyle name="Normální 8 2 7 2 3" xfId="1583"/>
    <cellStyle name="Normální 9 2 7 2 3" xfId="1584"/>
    <cellStyle name="Normální 12 2 2 2 3" xfId="1585"/>
    <cellStyle name="Normální 10 3 7 2 3" xfId="1586"/>
    <cellStyle name="Měna 4 4 2 3" xfId="1587"/>
    <cellStyle name="Měna 5 3 2 3" xfId="1588"/>
    <cellStyle name="Normální 10 4 4 2 3" xfId="1589"/>
    <cellStyle name="Měna 2 3 4 2 3" xfId="1590"/>
    <cellStyle name="Procenta 2 4 3 2 3" xfId="1591"/>
    <cellStyle name="Měna 3 3 3 2 3" xfId="1592"/>
    <cellStyle name="Normální 7 3 4 2 3" xfId="1593"/>
    <cellStyle name="Normální 8 3 4 2 3" xfId="1594"/>
    <cellStyle name="Normální 9 3 4 2 3" xfId="1595"/>
    <cellStyle name="Měna 6 3 2 3" xfId="1596"/>
    <cellStyle name="Normální 10 5 3 2 3" xfId="1597"/>
    <cellStyle name="Měna 2 4 3 2 3" xfId="1598"/>
    <cellStyle name="Procenta 2 5 3 2 3" xfId="1599"/>
    <cellStyle name="Měna 3 4 3 2 3" xfId="1600"/>
    <cellStyle name="Normální 7 4 3 2 3" xfId="1601"/>
    <cellStyle name="Normální 8 4 3 2 3" xfId="1602"/>
    <cellStyle name="Normální 9 4 3 2 3" xfId="1603"/>
    <cellStyle name="Měna 11 3" xfId="1604"/>
    <cellStyle name="Normální 10 10 3" xfId="1605"/>
    <cellStyle name="Měna 2 10 3" xfId="1606"/>
    <cellStyle name="Procenta 2 10 3" xfId="1607"/>
    <cellStyle name="Měna 3 10 3" xfId="1608"/>
    <cellStyle name="Normální 7 10 3" xfId="1609"/>
    <cellStyle name="Normální 8 10 3" xfId="1610"/>
    <cellStyle name="Normální 9 10 3" xfId="1611"/>
    <cellStyle name="Měna 3 2 9 3" xfId="1612"/>
    <cellStyle name="Normální 10 2 8 3" xfId="1613"/>
    <cellStyle name="Měna 2 2 9 3" xfId="1614"/>
    <cellStyle name="Procenta 2 2 9 3" xfId="1615"/>
    <cellStyle name="Normální 7 2 9 3" xfId="1616"/>
    <cellStyle name="Normální 8 2 9 3" xfId="1617"/>
    <cellStyle name="Normální 9 2 9 3" xfId="1618"/>
    <cellStyle name="Normální 12 2 3 3" xfId="1619"/>
    <cellStyle name="Normální 10 3 9 3" xfId="1620"/>
    <cellStyle name="Měna 4 7 3" xfId="1621"/>
    <cellStyle name="Měna 5 5 3" xfId="1622"/>
    <cellStyle name="Normální 10 4 6 3" xfId="1623"/>
    <cellStyle name="Měna 2 3 6 3" xfId="1624"/>
    <cellStyle name="Procenta 2 4 5 3" xfId="1625"/>
    <cellStyle name="Měna 3 3 6 3" xfId="1626"/>
    <cellStyle name="Normální 7 3 6 3" xfId="1627"/>
    <cellStyle name="Normální 8 3 6 3" xfId="1628"/>
    <cellStyle name="Normální 9 3 6 3" xfId="1629"/>
    <cellStyle name="Měna 3 2 2 6 3" xfId="1630"/>
    <cellStyle name="Normální 10 2 2 5 3" xfId="1631"/>
    <cellStyle name="Měna 2 2 2 6 3" xfId="1632"/>
    <cellStyle name="Procenta 2 2 2 6 3" xfId="1633"/>
    <cellStyle name="Normální 7 2 2 6 3" xfId="1634"/>
    <cellStyle name="Normální 8 2 2 6 3" xfId="1635"/>
    <cellStyle name="Normální 9 2 2 6 3" xfId="1636"/>
    <cellStyle name="Normální 12 2 2 3 3" xfId="1637"/>
    <cellStyle name="Normální 10 3 2 6 3" xfId="1638"/>
    <cellStyle name="Měna 4 2 6 3" xfId="1639"/>
    <cellStyle name="Měna 14" xfId="1640"/>
    <cellStyle name="Měna 10 4" xfId="1641"/>
    <cellStyle name="Měna 11 4" xfId="1642"/>
    <cellStyle name="Měna 12 2" xfId="1643"/>
    <cellStyle name="Měna 13 2" xfId="1644"/>
    <cellStyle name="Měna 2 13" xfId="1645"/>
    <cellStyle name="Měna 2 10 4" xfId="1646"/>
    <cellStyle name="Měna 2 2 12" xfId="1647"/>
    <cellStyle name="Měna 2 2 2 9" xfId="1648"/>
    <cellStyle name="Měna 2 2 2 2 6" xfId="1649"/>
    <cellStyle name="Měna 2 2 2 2 2 5" xfId="1650"/>
    <cellStyle name="Měna 2 2 2 2 2 2 4" xfId="1651"/>
    <cellStyle name="Měna 2 2 2 2 3 4" xfId="1652"/>
    <cellStyle name="Měna 2 2 2 3 5" xfId="1653"/>
    <cellStyle name="Měna 2 2 2 3 2 4" xfId="1654"/>
    <cellStyle name="Měna 2 2 2 4 4" xfId="1655"/>
    <cellStyle name="Měna 2 2 2 5 4" xfId="1656"/>
    <cellStyle name="Měna 2 2 2 6 4" xfId="1657"/>
    <cellStyle name="Měna 2 2 3 7" xfId="1658"/>
    <cellStyle name="Měna 2 2 3 2 5" xfId="1659"/>
    <cellStyle name="Měna 2 2 3 2 2 4" xfId="1660"/>
    <cellStyle name="Měna 2 2 3 3 4" xfId="1661"/>
    <cellStyle name="Měna 2 2 3 4 4" xfId="1662"/>
    <cellStyle name="Měna 2 2 4 7" xfId="1663"/>
    <cellStyle name="Měna 2 2 4 2 5" xfId="1664"/>
    <cellStyle name="Měna 2 2 4 2 2 4" xfId="1665"/>
    <cellStyle name="Měna 2 2 4 3 4" xfId="1666"/>
    <cellStyle name="Měna 2 2 4 4 4" xfId="1667"/>
    <cellStyle name="Měna 2 2 5 6" xfId="1668"/>
    <cellStyle name="Měna 2 2 5 2 5" xfId="1669"/>
    <cellStyle name="Měna 2 2 5 2 2 4" xfId="1670"/>
    <cellStyle name="Měna 2 2 5 3 4" xfId="1671"/>
    <cellStyle name="Měna 2 2 6 5" xfId="1672"/>
    <cellStyle name="Měna 2 2 6 2 4" xfId="1673"/>
    <cellStyle name="Měna 2 2 7 5" xfId="1674"/>
    <cellStyle name="Měna 2 2 7 2 4" xfId="1675"/>
    <cellStyle name="Měna 2 2 8 4" xfId="1676"/>
    <cellStyle name="Měna 2 2 9 4" xfId="1677"/>
    <cellStyle name="Měna 2 3 9" xfId="1678"/>
    <cellStyle name="Měna 2 3 2 6" xfId="1679"/>
    <cellStyle name="Měna 2 3 2 2 5" xfId="1680"/>
    <cellStyle name="Měna 2 3 2 2 2 4" xfId="1681"/>
    <cellStyle name="Měna 2 3 2 3 4" xfId="1682"/>
    <cellStyle name="Měna 2 3 3 5" xfId="1683"/>
    <cellStyle name="Měna 2 3 3 2 4" xfId="1684"/>
    <cellStyle name="Měna 2 3 4 5" xfId="1685"/>
    <cellStyle name="Měna 2 3 4 2 4" xfId="1686"/>
    <cellStyle name="Měna 2 3 5 4" xfId="1687"/>
    <cellStyle name="Měna 2 3 6 4" xfId="1688"/>
    <cellStyle name="Měna 2 4 7" xfId="1689"/>
    <cellStyle name="Měna 2 4 2 5" xfId="1690"/>
    <cellStyle name="Měna 2 4 2 2 4" xfId="1691"/>
    <cellStyle name="Měna 2 4 3 5" xfId="1692"/>
    <cellStyle name="Měna 2 4 3 2 4" xfId="1693"/>
    <cellStyle name="Měna 2 4 4 4" xfId="1694"/>
    <cellStyle name="Měna 2 5 7" xfId="1695"/>
    <cellStyle name="Měna 2 5 2 5" xfId="1696"/>
    <cellStyle name="Měna 2 5 2 2 4" xfId="1697"/>
    <cellStyle name="Měna 2 5 3 4" xfId="1698"/>
    <cellStyle name="Měna 2 5 4 4" xfId="1699"/>
    <cellStyle name="Měna 2 6 6" xfId="1700"/>
    <cellStyle name="Měna 2 6 2 5" xfId="1701"/>
    <cellStyle name="Měna 2 6 2 2 4" xfId="1702"/>
    <cellStyle name="Měna 2 6 3 4" xfId="1703"/>
    <cellStyle name="Měna 2 7 5" xfId="1704"/>
    <cellStyle name="Měna 2 7 2 4" xfId="1705"/>
    <cellStyle name="Měna 2 8 5" xfId="1706"/>
    <cellStyle name="Měna 2 8 2 4" xfId="1707"/>
    <cellStyle name="Měna 2 9 4" xfId="1708"/>
    <cellStyle name="Měna 3 13" xfId="1709"/>
    <cellStyle name="Měna 3 10 4" xfId="1710"/>
    <cellStyle name="Měna 3 2 12" xfId="1711"/>
    <cellStyle name="Měna 3 2 2 9" xfId="1712"/>
    <cellStyle name="Měna 3 2 2 2 5" xfId="1713"/>
    <cellStyle name="Měna 3 2 2 2 2 4" xfId="1714"/>
    <cellStyle name="Měna 3 2 2 3 4" xfId="1715"/>
    <cellStyle name="Měna 3 2 2 4 4" xfId="1716"/>
    <cellStyle name="Měna 3 2 2 5 4" xfId="1717"/>
    <cellStyle name="Měna 3 2 2 6 4" xfId="1718"/>
    <cellStyle name="Měna 3 2 3 7" xfId="1719"/>
    <cellStyle name="Měna 3 2 3 2 5" xfId="1720"/>
    <cellStyle name="Měna 3 2 3 2 2 4" xfId="1721"/>
    <cellStyle name="Měna 3 2 3 3 4" xfId="1722"/>
    <cellStyle name="Měna 3 2 3 4 4" xfId="1723"/>
    <cellStyle name="Měna 3 2 4 7" xfId="1724"/>
    <cellStyle name="Měna 3 2 4 2 5" xfId="1725"/>
    <cellStyle name="Měna 3 2 4 2 2 4" xfId="1726"/>
    <cellStyle name="Měna 3 2 4 3 4" xfId="1727"/>
    <cellStyle name="Měna 3 2 4 4 4" xfId="1728"/>
    <cellStyle name="Měna 3 2 5 5" xfId="1729"/>
    <cellStyle name="Měna 3 2 5 2 4" xfId="1730"/>
    <cellStyle name="Měna 3 2 6 5" xfId="1731"/>
    <cellStyle name="Měna 3 2 6 2 4" xfId="1732"/>
    <cellStyle name="Měna 3 2 7 4" xfId="1733"/>
    <cellStyle name="Měna 3 2 8 4" xfId="1734"/>
    <cellStyle name="Měna 3 2 9 4" xfId="1735"/>
    <cellStyle name="Měna 3 3 9" xfId="1736"/>
    <cellStyle name="Měna 3 3 2 5" xfId="1737"/>
    <cellStyle name="Měna 3 3 2 2 4" xfId="1738"/>
    <cellStyle name="Měna 3 3 3 5" xfId="1739"/>
    <cellStyle name="Měna 3 3 3 2 4" xfId="1740"/>
    <cellStyle name="Měna 3 3 4 4" xfId="1741"/>
    <cellStyle name="Měna 3 3 5 4" xfId="1742"/>
    <cellStyle name="Měna 3 3 6 4" xfId="1743"/>
    <cellStyle name="Měna 3 4 7" xfId="1744"/>
    <cellStyle name="Měna 3 4 2 5" xfId="1745"/>
    <cellStyle name="Měna 3 4 2 2 4" xfId="1746"/>
    <cellStyle name="Měna 3 4 3 5" xfId="1747"/>
    <cellStyle name="Měna 3 4 3 2 4" xfId="1748"/>
    <cellStyle name="Měna 3 4 4 4" xfId="1749"/>
    <cellStyle name="Měna 3 5 7" xfId="1750"/>
    <cellStyle name="Měna 3 5 2 5" xfId="1751"/>
    <cellStyle name="Měna 3 5 2 2 4" xfId="1752"/>
    <cellStyle name="Měna 3 5 3 4" xfId="1753"/>
    <cellStyle name="Měna 3 5 4 4" xfId="1754"/>
    <cellStyle name="Měna 3 6 5" xfId="1755"/>
    <cellStyle name="Měna 3 6 2 4" xfId="1756"/>
    <cellStyle name="Měna 3 7 5" xfId="1757"/>
    <cellStyle name="Měna 3 7 2 4" xfId="1758"/>
    <cellStyle name="Měna 3 8 4" xfId="1759"/>
    <cellStyle name="Měna 3 9 4" xfId="1760"/>
    <cellStyle name="Měna 4 10" xfId="1761"/>
    <cellStyle name="Měna 4 2 9" xfId="1762"/>
    <cellStyle name="Měna 4 2 2 5" xfId="1763"/>
    <cellStyle name="Měna 4 2 2 2 4" xfId="1764"/>
    <cellStyle name="Měna 4 2 3 4" xfId="1765"/>
    <cellStyle name="Měna 4 2 4 4" xfId="1766"/>
    <cellStyle name="Měna 4 2 5 4" xfId="1767"/>
    <cellStyle name="Měna 4 2 6 4" xfId="1768"/>
    <cellStyle name="Měna 4 3 6" xfId="1769"/>
    <cellStyle name="Měna 4 3 2 4" xfId="1770"/>
    <cellStyle name="Měna 4 3 3 4" xfId="1771"/>
    <cellStyle name="Měna 4 4 5" xfId="1772"/>
    <cellStyle name="Měna 4 4 2 4" xfId="1773"/>
    <cellStyle name="Měna 4 5 4" xfId="1774"/>
    <cellStyle name="Měna 4 6 4" xfId="1775"/>
    <cellStyle name="Měna 4 7 4" xfId="1776"/>
    <cellStyle name="Měna 5 8" xfId="1777"/>
    <cellStyle name="Měna 5 2 5" xfId="1778"/>
    <cellStyle name="Měna 5 2 2 4" xfId="1779"/>
    <cellStyle name="Měna 5 3 5" xfId="1780"/>
    <cellStyle name="Měna 5 3 2 4" xfId="1781"/>
    <cellStyle name="Měna 5 4 4" xfId="1782"/>
    <cellStyle name="Měna 5 5 4" xfId="1783"/>
    <cellStyle name="Měna 6 7" xfId="1784"/>
    <cellStyle name="Měna 6 2 5" xfId="1785"/>
    <cellStyle name="Měna 6 2 2 4" xfId="1786"/>
    <cellStyle name="Měna 6 3 5" xfId="1787"/>
    <cellStyle name="Měna 6 3 2 4" xfId="1788"/>
    <cellStyle name="Měna 6 4 4" xfId="1789"/>
    <cellStyle name="Měna 7 5" xfId="1790"/>
    <cellStyle name="Měna 7 2 4" xfId="1791"/>
    <cellStyle name="Měna 8 5" xfId="1792"/>
    <cellStyle name="Měna 8 2 4" xfId="1793"/>
    <cellStyle name="Měna 9 4" xfId="1794"/>
    <cellStyle name="Normální 10 13" xfId="1795"/>
    <cellStyle name="Normální 10 10 4" xfId="1796"/>
    <cellStyle name="Normální 10 10 2 3" xfId="1797"/>
    <cellStyle name="Normální 10 10 2 2" xfId="1798"/>
    <cellStyle name="Normální 10 11 3" xfId="1799"/>
    <cellStyle name="Normální 10 2 11" xfId="1800"/>
    <cellStyle name="Normální 10 2 2 8" xfId="1801"/>
    <cellStyle name="Normální 10 2 2 2 5" xfId="1802"/>
    <cellStyle name="Normální 10 2 2 2 2 5" xfId="1803"/>
    <cellStyle name="Normální 10 2 2 2 2 2 4" xfId="1804"/>
    <cellStyle name="Normální 10 2 2 3 5" xfId="1805"/>
    <cellStyle name="Normální 10 2 2 3 2 4" xfId="1806"/>
    <cellStyle name="Normální 10 2 2 4 4" xfId="1807"/>
    <cellStyle name="Normální 10 2 2 5 4" xfId="1808"/>
    <cellStyle name="Normální 10 2 3 7" xfId="1809"/>
    <cellStyle name="Normální 10 2 3 2 5" xfId="1810"/>
    <cellStyle name="Normální 10 2 3 2 2 4" xfId="1811"/>
    <cellStyle name="Normální 10 2 3 3 4" xfId="1812"/>
    <cellStyle name="Normální 10 2 3 4 4" xfId="1813"/>
    <cellStyle name="Normální 10 2 4 7" xfId="1814"/>
    <cellStyle name="Normální 10 2 4 2 5" xfId="1815"/>
    <cellStyle name="Normální 10 2 4 2 2 4" xfId="1816"/>
    <cellStyle name="Normální 10 2 4 3 4" xfId="1817"/>
    <cellStyle name="Normální 10 2 4 4 4" xfId="1818"/>
    <cellStyle name="Normální 10 2 5 6" xfId="1819"/>
    <cellStyle name="Normální 10 2 5 2 5" xfId="1820"/>
    <cellStyle name="Normální 10 2 5 2 2 4" xfId="1821"/>
    <cellStyle name="Normální 10 2 5 3 4" xfId="1822"/>
    <cellStyle name="Normální 10 2 6 5" xfId="1823"/>
    <cellStyle name="Normální 10 2 6 2 4" xfId="1824"/>
    <cellStyle name="Normální 10 2 7 5" xfId="1825"/>
    <cellStyle name="Normální 10 2 7 2 4" xfId="1826"/>
    <cellStyle name="Normální 10 2 8 4" xfId="1827"/>
    <cellStyle name="Normální 10 3 12" xfId="1828"/>
    <cellStyle name="Normální 10 3 2 9" xfId="1829"/>
    <cellStyle name="Normální 10 3 2 2 6" xfId="1830"/>
    <cellStyle name="Normální 10 3 2 2 2 5" xfId="1831"/>
    <cellStyle name="Normální 10 3 2 2 2 2 4" xfId="1832"/>
    <cellStyle name="Normální 10 3 2 2 3 4" xfId="1833"/>
    <cellStyle name="Normální 10 3 2 3 5" xfId="1834"/>
    <cellStyle name="Normální 10 3 2 3 2 4" xfId="1835"/>
    <cellStyle name="Normální 10 3 2 4 4" xfId="1836"/>
    <cellStyle name="Normální 10 3 2 5 4" xfId="1837"/>
    <cellStyle name="Normální 10 3 2 6 4" xfId="1838"/>
    <cellStyle name="Normální 10 3 3 7" xfId="1839"/>
    <cellStyle name="Normální 10 3 3 2 5" xfId="1840"/>
    <cellStyle name="Normální 10 3 3 2 2 4" xfId="1841"/>
    <cellStyle name="Normální 10 3 3 3 4" xfId="1842"/>
    <cellStyle name="Normální 10 3 3 4 4" xfId="1843"/>
    <cellStyle name="Normální 10 3 4 7" xfId="1844"/>
    <cellStyle name="Normální 10 3 4 2 5" xfId="1845"/>
    <cellStyle name="Normální 10 3 4 2 2 4" xfId="1846"/>
    <cellStyle name="Normální 10 3 4 3 4" xfId="1847"/>
    <cellStyle name="Normální 10 3 4 4 4" xfId="1848"/>
    <cellStyle name="Normální 10 3 5 6" xfId="1849"/>
    <cellStyle name="Normální 10 3 5 2 5" xfId="1850"/>
    <cellStyle name="Normální 10 3 5 2 2 4" xfId="1851"/>
    <cellStyle name="Normální 10 3 5 3 4" xfId="1852"/>
    <cellStyle name="Normální 10 3 6 5" xfId="1853"/>
    <cellStyle name="Normální 10 3 6 2 4" xfId="1854"/>
    <cellStyle name="Normální 10 3 7 5" xfId="1855"/>
    <cellStyle name="Normální 10 3 7 2 4" xfId="1856"/>
    <cellStyle name="Normální 10 3 8 4" xfId="1857"/>
    <cellStyle name="Normální 10 3 9 4" xfId="1858"/>
    <cellStyle name="Normální 10 4 9" xfId="1859"/>
    <cellStyle name="Normální 10 4 2 6" xfId="1860"/>
    <cellStyle name="Normální 10 4 2 2 5" xfId="1861"/>
    <cellStyle name="Normální 10 4 2 2 2 4" xfId="1862"/>
    <cellStyle name="Normální 10 4 2 3 4" xfId="1863"/>
    <cellStyle name="Normální 10 4 3 5" xfId="1864"/>
    <cellStyle name="Normální 10 4 3 2 4" xfId="1865"/>
    <cellStyle name="Normální 10 4 4 5" xfId="1866"/>
    <cellStyle name="Normální 10 4 4 2 4" xfId="1867"/>
    <cellStyle name="Normální 10 4 5 4" xfId="1868"/>
    <cellStyle name="Normální 10 4 6 4" xfId="1869"/>
    <cellStyle name="Normální 10 5 7" xfId="1870"/>
    <cellStyle name="Normální 10 5 2 5" xfId="1871"/>
    <cellStyle name="Normální 10 5 2 2 4" xfId="1872"/>
    <cellStyle name="Normální 10 5 3 5" xfId="1873"/>
    <cellStyle name="Normální 10 5 3 2 4" xfId="1874"/>
    <cellStyle name="Normální 10 5 4 4" xfId="1875"/>
    <cellStyle name="Normální 10 6 7" xfId="1876"/>
    <cellStyle name="Normální 10 6 2 5" xfId="1877"/>
    <cellStyle name="Normální 10 6 2 2 4" xfId="1878"/>
    <cellStyle name="Normální 10 6 3 4" xfId="1879"/>
    <cellStyle name="Normální 10 6 4 4" xfId="1880"/>
    <cellStyle name="Normální 10 7 6" xfId="1881"/>
    <cellStyle name="Normální 10 7 2 5" xfId="1882"/>
    <cellStyle name="Normální 10 7 2 2 4" xfId="1883"/>
    <cellStyle name="Normální 10 7 3 4" xfId="1884"/>
    <cellStyle name="Normální 10 8 5" xfId="1885"/>
    <cellStyle name="Normální 10 8 2 4" xfId="1886"/>
    <cellStyle name="Normální 10 9 5" xfId="1887"/>
    <cellStyle name="Normální 10 9 2 4" xfId="1888"/>
    <cellStyle name="Normální 12 12" xfId="1889"/>
    <cellStyle name="Normální 12 2 2 6" xfId="1890"/>
    <cellStyle name="Normální 12 2 2 2 4" xfId="1891"/>
    <cellStyle name="Normální 12 2 2 3 4" xfId="1892"/>
    <cellStyle name="Normální 12 2 3 4" xfId="1893"/>
    <cellStyle name="Normální 12 3 8" xfId="1894"/>
    <cellStyle name="Normální 12 3 2 6" xfId="1895"/>
    <cellStyle name="Normální 12 3 2 2 5" xfId="1896"/>
    <cellStyle name="Normální 12 3 2 2 2 4" xfId="1897"/>
    <cellStyle name="Normální 12 3 2 3 4" xfId="1898"/>
    <cellStyle name="Normální 12 3 3 5" xfId="1899"/>
    <cellStyle name="Normální 12 3 3 2 4" xfId="1900"/>
    <cellStyle name="Normální 12 3 4 4" xfId="1901"/>
    <cellStyle name="Normální 12 3 5 4" xfId="1902"/>
    <cellStyle name="Normální 12 4 7" xfId="1903"/>
    <cellStyle name="Normální 12 4 2 5" xfId="1904"/>
    <cellStyle name="Normální 12 4 2 2 4" xfId="1905"/>
    <cellStyle name="Normální 12 4 3 4" xfId="1906"/>
    <cellStyle name="Normální 12 4 4 4" xfId="1907"/>
    <cellStyle name="Normální 12 5 7" xfId="1908"/>
    <cellStyle name="Normální 12 5 2 5" xfId="1909"/>
    <cellStyle name="Normální 12 5 2 2 4" xfId="1910"/>
    <cellStyle name="Normální 12 5 3 4" xfId="1911"/>
    <cellStyle name="Normální 12 5 4 4" xfId="1912"/>
    <cellStyle name="Normální 12 6 6" xfId="1913"/>
    <cellStyle name="Normální 12 6 2 5" xfId="1914"/>
    <cellStyle name="Normální 12 6 2 2 4" xfId="1915"/>
    <cellStyle name="Normální 12 6 3 4" xfId="1916"/>
    <cellStyle name="Normální 12 7 5" xfId="1917"/>
    <cellStyle name="Normální 12 7 2 4" xfId="1918"/>
    <cellStyle name="Normální 12 8 4" xfId="1919"/>
    <cellStyle name="Normální 12 9 4" xfId="1920"/>
    <cellStyle name="Normální 7 13" xfId="1921"/>
    <cellStyle name="Normální 7 10 4" xfId="1922"/>
    <cellStyle name="Normální 7 2 12" xfId="1923"/>
    <cellStyle name="Normální 7 2 2 9" xfId="1924"/>
    <cellStyle name="Normální 7 2 2 2 6" xfId="1925"/>
    <cellStyle name="Normální 7 2 2 2 2 5" xfId="1926"/>
    <cellStyle name="Normální 7 2 2 2 2 2 4" xfId="1927"/>
    <cellStyle name="Normální 7 2 2 2 3 4" xfId="1928"/>
    <cellStyle name="Normální 7 2 2 3 5" xfId="1929"/>
    <cellStyle name="Normální 7 2 2 3 2 4" xfId="1930"/>
    <cellStyle name="Normální 7 2 2 4 4" xfId="1931"/>
    <cellStyle name="Normální 7 2 2 5 4" xfId="1932"/>
    <cellStyle name="Normální 7 2 2 6 4" xfId="1933"/>
    <cellStyle name="Normální 7 2 3 7" xfId="1934"/>
    <cellStyle name="Normální 7 2 3 2 5" xfId="1935"/>
    <cellStyle name="Normální 7 2 3 2 2 4" xfId="1936"/>
    <cellStyle name="Normální 7 2 3 3 4" xfId="1937"/>
    <cellStyle name="Normální 7 2 3 4 4" xfId="1938"/>
    <cellStyle name="Normální 7 2 4 7" xfId="1939"/>
    <cellStyle name="Normální 7 2 4 2 5" xfId="1940"/>
    <cellStyle name="Normální 7 2 4 2 2 4" xfId="1941"/>
    <cellStyle name="Normální 7 2 4 3 4" xfId="1942"/>
    <cellStyle name="Normální 7 2 4 4 4" xfId="1943"/>
    <cellStyle name="Normální 7 2 5 6" xfId="1944"/>
    <cellStyle name="Normální 7 2 5 2 5" xfId="1945"/>
    <cellStyle name="Normální 7 2 5 2 2 4" xfId="1946"/>
    <cellStyle name="Normální 7 2 5 3 4" xfId="1947"/>
    <cellStyle name="Normální 7 2 6 5" xfId="1948"/>
    <cellStyle name="Normální 7 2 6 2 4" xfId="1949"/>
    <cellStyle name="Normální 7 2 7 5" xfId="1950"/>
    <cellStyle name="Normální 7 2 7 2 4" xfId="1951"/>
    <cellStyle name="Normální 7 2 8 4" xfId="1952"/>
    <cellStyle name="Normální 7 2 9 4" xfId="1953"/>
    <cellStyle name="Normální 7 3 9" xfId="1954"/>
    <cellStyle name="Normální 7 3 2 6" xfId="1955"/>
    <cellStyle name="Normální 7 3 2 2 5" xfId="1956"/>
    <cellStyle name="Normální 7 3 2 2 2 4" xfId="1957"/>
    <cellStyle name="Normální 7 3 2 3 4" xfId="1958"/>
    <cellStyle name="Normální 7 3 3 5" xfId="1959"/>
    <cellStyle name="Normální 7 3 3 2 4" xfId="1960"/>
    <cellStyle name="Normální 7 3 4 5" xfId="1961"/>
    <cellStyle name="Normální 7 3 4 2 4" xfId="1962"/>
    <cellStyle name="Normální 7 3 5 4" xfId="1963"/>
    <cellStyle name="Normální 7 3 6 4" xfId="1964"/>
    <cellStyle name="Normální 7 4 7" xfId="1965"/>
    <cellStyle name="Normální 7 4 2 5" xfId="1966"/>
    <cellStyle name="Normální 7 4 2 2 4" xfId="1967"/>
    <cellStyle name="Normální 7 4 3 5" xfId="1968"/>
    <cellStyle name="Normální 7 4 3 2 4" xfId="1969"/>
    <cellStyle name="Normální 7 4 4 4" xfId="1970"/>
    <cellStyle name="Normální 7 5 7" xfId="1971"/>
    <cellStyle name="Normální 7 5 2 5" xfId="1972"/>
    <cellStyle name="Normální 7 5 2 2 4" xfId="1973"/>
    <cellStyle name="Normální 7 5 3 4" xfId="1974"/>
    <cellStyle name="Normální 7 5 4 4" xfId="1975"/>
    <cellStyle name="Normální 7 6 6" xfId="1976"/>
    <cellStyle name="Normální 7 6 2 5" xfId="1977"/>
    <cellStyle name="Normální 7 6 2 2 4" xfId="1978"/>
    <cellStyle name="Normální 7 6 3 4" xfId="1979"/>
    <cellStyle name="Normální 7 7 5" xfId="1980"/>
    <cellStyle name="Normální 7 7 2 4" xfId="1981"/>
    <cellStyle name="Normální 7 8 5" xfId="1982"/>
    <cellStyle name="Normální 7 8 2 4" xfId="1983"/>
    <cellStyle name="Normální 7 9 4" xfId="1984"/>
    <cellStyle name="Normální 8 13" xfId="1985"/>
    <cellStyle name="Normální 8 10 4" xfId="1986"/>
    <cellStyle name="Normální 8 2 12" xfId="1987"/>
    <cellStyle name="Normální 8 2 2 9" xfId="1988"/>
    <cellStyle name="Normální 8 2 2 2 6" xfId="1989"/>
    <cellStyle name="Normální 8 2 2 2 2 5" xfId="1990"/>
    <cellStyle name="Normální 8 2 2 2 2 2 4" xfId="1991"/>
    <cellStyle name="Normální 8 2 2 2 3 4" xfId="1992"/>
    <cellStyle name="Normální 8 2 2 3 5" xfId="1993"/>
    <cellStyle name="Normální 8 2 2 3 2 4" xfId="1994"/>
    <cellStyle name="Normální 8 2 2 4 4" xfId="1995"/>
    <cellStyle name="Normální 8 2 2 5 4" xfId="1996"/>
    <cellStyle name="Normální 8 2 2 6 4" xfId="1997"/>
    <cellStyle name="Normální 8 2 3 7" xfId="1998"/>
    <cellStyle name="Normální 8 2 3 2 5" xfId="1999"/>
    <cellStyle name="Normální 8 2 3 2 2 4" xfId="2000"/>
    <cellStyle name="Normální 8 2 3 3 4" xfId="2001"/>
    <cellStyle name="Normální 8 2 3 4 4" xfId="2002"/>
    <cellStyle name="Normální 8 2 4 7" xfId="2003"/>
    <cellStyle name="Normální 8 2 4 2 5" xfId="2004"/>
    <cellStyle name="Normální 8 2 4 2 2 4" xfId="2005"/>
    <cellStyle name="Normální 8 2 4 3 4" xfId="2006"/>
    <cellStyle name="Normální 8 2 4 4 4" xfId="2007"/>
    <cellStyle name="Normální 8 2 5 6" xfId="2008"/>
    <cellStyle name="Normální 8 2 5 2 5" xfId="2009"/>
    <cellStyle name="Normální 8 2 5 2 2 4" xfId="2010"/>
    <cellStyle name="Normální 8 2 5 3 4" xfId="2011"/>
    <cellStyle name="Normální 8 2 6 5" xfId="2012"/>
    <cellStyle name="Normální 8 2 6 2 4" xfId="2013"/>
    <cellStyle name="Normální 8 2 7 5" xfId="2014"/>
    <cellStyle name="Normální 8 2 7 2 4" xfId="2015"/>
    <cellStyle name="Normální 8 2 8 4" xfId="2016"/>
    <cellStyle name="Normální 8 2 9 4" xfId="2017"/>
    <cellStyle name="Normální 8 3 9" xfId="2018"/>
    <cellStyle name="Normální 8 3 2 6" xfId="2019"/>
    <cellStyle name="Normální 8 3 2 2 5" xfId="2020"/>
    <cellStyle name="Normální 8 3 2 2 2 4" xfId="2021"/>
    <cellStyle name="Normální 8 3 2 3 4" xfId="2022"/>
    <cellStyle name="Normální 8 3 3 5" xfId="2023"/>
    <cellStyle name="Normální 8 3 3 2 4" xfId="2024"/>
    <cellStyle name="Normální 8 3 4 5" xfId="2025"/>
    <cellStyle name="Normální 8 3 4 2 4" xfId="2026"/>
    <cellStyle name="Normální 8 3 5 4" xfId="2027"/>
    <cellStyle name="Normální 8 3 6 4" xfId="2028"/>
    <cellStyle name="Normální 8 4 7" xfId="2029"/>
    <cellStyle name="Normální 8 4 2 5" xfId="2030"/>
    <cellStyle name="Normální 8 4 2 2 4" xfId="2031"/>
    <cellStyle name="Normální 8 4 3 5" xfId="2032"/>
    <cellStyle name="Normální 8 4 3 2 4" xfId="2033"/>
    <cellStyle name="Normální 8 4 4 4" xfId="2034"/>
    <cellStyle name="Normální 8 5 7" xfId="2035"/>
    <cellStyle name="Normální 8 5 2 5" xfId="2036"/>
    <cellStyle name="Normální 8 5 2 2 4" xfId="2037"/>
    <cellStyle name="Normální 8 5 3 4" xfId="2038"/>
    <cellStyle name="Normální 8 5 4 4" xfId="2039"/>
    <cellStyle name="Normální 8 6 6" xfId="2040"/>
    <cellStyle name="Normální 8 6 2 5" xfId="2041"/>
    <cellStyle name="Normální 8 6 2 2 4" xfId="2042"/>
    <cellStyle name="Normální 8 6 3 4" xfId="2043"/>
    <cellStyle name="Normální 8 7 5" xfId="2044"/>
    <cellStyle name="Normální 8 7 2 4" xfId="2045"/>
    <cellStyle name="Normální 8 8 5" xfId="2046"/>
    <cellStyle name="Normální 8 8 2 4" xfId="2047"/>
    <cellStyle name="Normální 8 9 4" xfId="2048"/>
    <cellStyle name="Normální 9 13" xfId="2049"/>
    <cellStyle name="Normální 9 10 4" xfId="2050"/>
    <cellStyle name="Normální 9 2 12" xfId="2051"/>
    <cellStyle name="Normální 9 2 2 9" xfId="2052"/>
    <cellStyle name="Normální 9 2 2 2 6" xfId="2053"/>
    <cellStyle name="Normální 9 2 2 2 2 5" xfId="2054"/>
    <cellStyle name="Normální 9 2 2 2 2 2 4" xfId="2055"/>
    <cellStyle name="Normální 9 2 2 2 3 4" xfId="2056"/>
    <cellStyle name="Normální 9 2 2 3 5" xfId="2057"/>
    <cellStyle name="Normální 9 2 2 3 2 4" xfId="2058"/>
    <cellStyle name="Normální 9 2 2 4 4" xfId="2059"/>
    <cellStyle name="Normální 9 2 2 5 4" xfId="2060"/>
    <cellStyle name="Normální 9 2 2 6 4" xfId="2061"/>
    <cellStyle name="Normální 9 2 3 7" xfId="2062"/>
    <cellStyle name="Normální 9 2 3 2 5" xfId="2063"/>
    <cellStyle name="Normální 9 2 3 2 2 4" xfId="2064"/>
    <cellStyle name="Normální 9 2 3 3 4" xfId="2065"/>
    <cellStyle name="Normální 9 2 3 4 4" xfId="2066"/>
    <cellStyle name="Normální 9 2 4 7" xfId="2067"/>
    <cellStyle name="Normální 9 2 4 2 5" xfId="2068"/>
    <cellStyle name="Normální 9 2 4 2 2 4" xfId="2069"/>
    <cellStyle name="Normální 9 2 4 3 4" xfId="2070"/>
    <cellStyle name="Normální 9 2 4 4 4" xfId="2071"/>
    <cellStyle name="Normální 9 2 5 6" xfId="2072"/>
    <cellStyle name="Normální 9 2 5 2 5" xfId="2073"/>
    <cellStyle name="Normální 9 2 5 2 2 4" xfId="2074"/>
    <cellStyle name="Normální 9 2 5 3 4" xfId="2075"/>
    <cellStyle name="Normální 9 2 6 5" xfId="2076"/>
    <cellStyle name="Normální 9 2 6 2 4" xfId="2077"/>
    <cellStyle name="Normální 9 2 7 5" xfId="2078"/>
    <cellStyle name="Normální 9 2 7 2 4" xfId="2079"/>
    <cellStyle name="Normální 9 2 8 4" xfId="2080"/>
    <cellStyle name="Normální 9 2 9 4" xfId="2081"/>
    <cellStyle name="Normální 9 3 9" xfId="2082"/>
    <cellStyle name="Normální 9 3 2 6" xfId="2083"/>
    <cellStyle name="Normální 9 3 2 2 5" xfId="2084"/>
    <cellStyle name="Normální 9 3 2 2 2 4" xfId="2085"/>
    <cellStyle name="Normální 9 3 2 3 4" xfId="2086"/>
    <cellStyle name="Normální 9 3 3 5" xfId="2087"/>
    <cellStyle name="Normální 9 3 3 2 4" xfId="2088"/>
    <cellStyle name="Normální 9 3 4 5" xfId="2089"/>
    <cellStyle name="Normální 9 3 4 2 4" xfId="2090"/>
    <cellStyle name="Normální 9 3 5 4" xfId="2091"/>
    <cellStyle name="Normální 9 3 6 4" xfId="2092"/>
    <cellStyle name="Normální 9 4 7" xfId="2093"/>
    <cellStyle name="Normální 9 4 2 5" xfId="2094"/>
    <cellStyle name="Normální 9 4 2 2 4" xfId="2095"/>
    <cellStyle name="Normální 9 4 3 5" xfId="2096"/>
    <cellStyle name="Normální 9 4 3 2 4" xfId="2097"/>
    <cellStyle name="Normální 9 4 4 4" xfId="2098"/>
    <cellStyle name="Normální 9 5 7" xfId="2099"/>
    <cellStyle name="Normální 9 5 2 5" xfId="2100"/>
    <cellStyle name="Normální 9 5 2 2 4" xfId="2101"/>
    <cellStyle name="Normální 9 5 3 4" xfId="2102"/>
    <cellStyle name="Normální 9 5 4 4" xfId="2103"/>
    <cellStyle name="Normální 9 6 6" xfId="2104"/>
    <cellStyle name="Normální 9 6 2 5" xfId="2105"/>
    <cellStyle name="Normální 9 6 2 2 4" xfId="2106"/>
    <cellStyle name="Normální 9 6 3 4" xfId="2107"/>
    <cellStyle name="Normální 9 7 5" xfId="2108"/>
    <cellStyle name="Normální 9 7 2 4" xfId="2109"/>
    <cellStyle name="Normální 9 8 5" xfId="2110"/>
    <cellStyle name="Normální 9 8 2 4" xfId="2111"/>
    <cellStyle name="Normální 9 9 4" xfId="2112"/>
    <cellStyle name="Procenta 2 13" xfId="2113"/>
    <cellStyle name="Procenta 2 10 4" xfId="2114"/>
    <cellStyle name="Procenta 2 2 12" xfId="2115"/>
    <cellStyle name="Procenta 2 2 2 9" xfId="2116"/>
    <cellStyle name="Procenta 2 2 2 2 6" xfId="2117"/>
    <cellStyle name="Procenta 2 2 2 2 2 5" xfId="2118"/>
    <cellStyle name="Procenta 2 2 2 2 2 2 4" xfId="2119"/>
    <cellStyle name="Procenta 2 2 2 2 3 4" xfId="2120"/>
    <cellStyle name="Procenta 2 2 2 3 5" xfId="2121"/>
    <cellStyle name="Procenta 2 2 2 3 2 4" xfId="2122"/>
    <cellStyle name="Procenta 2 2 2 4 4" xfId="2123"/>
    <cellStyle name="Procenta 2 2 2 5 4" xfId="2124"/>
    <cellStyle name="Procenta 2 2 2 6 4" xfId="2125"/>
    <cellStyle name="Procenta 2 2 3 7" xfId="2126"/>
    <cellStyle name="Procenta 2 2 3 2 5" xfId="2127"/>
    <cellStyle name="Procenta 2 2 3 2 2 4" xfId="2128"/>
    <cellStyle name="Procenta 2 2 3 3 4" xfId="2129"/>
    <cellStyle name="Procenta 2 2 3 4 4" xfId="2130"/>
    <cellStyle name="Procenta 2 2 4 7" xfId="2131"/>
    <cellStyle name="Procenta 2 2 4 2 5" xfId="2132"/>
    <cellStyle name="Procenta 2 2 4 2 2 4" xfId="2133"/>
    <cellStyle name="Procenta 2 2 4 3 4" xfId="2134"/>
    <cellStyle name="Procenta 2 2 4 4 4" xfId="2135"/>
    <cellStyle name="Procenta 2 2 5 6" xfId="2136"/>
    <cellStyle name="Procenta 2 2 5 2 5" xfId="2137"/>
    <cellStyle name="Procenta 2 2 5 2 2 4" xfId="2138"/>
    <cellStyle name="Procenta 2 2 5 3 4" xfId="2139"/>
    <cellStyle name="Procenta 2 2 6 5" xfId="2140"/>
    <cellStyle name="Procenta 2 2 6 2 4" xfId="2141"/>
    <cellStyle name="Procenta 2 2 7 5" xfId="2142"/>
    <cellStyle name="Procenta 2 2 7 2 4" xfId="2143"/>
    <cellStyle name="Procenta 2 2 8 4" xfId="2144"/>
    <cellStyle name="Procenta 2 2 9 4" xfId="2145"/>
    <cellStyle name="Procenta 2 3 8" xfId="2146"/>
    <cellStyle name="Procenta 2 3 2 2 5" xfId="2147"/>
    <cellStyle name="Procenta 2 3 2 2 2 4" xfId="2148"/>
    <cellStyle name="Procenta 2 3 2 3 4" xfId="2149"/>
    <cellStyle name="Procenta 2 3 2 4 4" xfId="2150"/>
    <cellStyle name="Procenta 2 3 3 5" xfId="2151"/>
    <cellStyle name="Procenta 2 3 3 2 4" xfId="2152"/>
    <cellStyle name="Procenta 2 3 4 5" xfId="2153"/>
    <cellStyle name="Procenta 2 3 5 4" xfId="2154"/>
    <cellStyle name="Procenta 2 4 8" xfId="2155"/>
    <cellStyle name="Procenta 2 4 2 5" xfId="2156"/>
    <cellStyle name="Procenta 2 4 2 2 4" xfId="2157"/>
    <cellStyle name="Procenta 2 4 3 5" xfId="2158"/>
    <cellStyle name="Procenta 2 4 3 2 4" xfId="2159"/>
    <cellStyle name="Procenta 2 4 4 4" xfId="2160"/>
    <cellStyle name="Procenta 2 4 5 4" xfId="2161"/>
    <cellStyle name="Procenta 2 5 7" xfId="2162"/>
    <cellStyle name="Procenta 2 5 2 5" xfId="2163"/>
    <cellStyle name="Procenta 2 5 2 2 4" xfId="2164"/>
    <cellStyle name="Procenta 2 5 3 5" xfId="2165"/>
    <cellStyle name="Procenta 2 5 3 2 4" xfId="2166"/>
    <cellStyle name="Procenta 2 5 4 4" xfId="2167"/>
    <cellStyle name="Procenta 2 6 6" xfId="2168"/>
    <cellStyle name="Procenta 2 6 2 5" xfId="2169"/>
    <cellStyle name="Procenta 2 6 2 2 4" xfId="2170"/>
    <cellStyle name="Procenta 2 6 3 4" xfId="2171"/>
    <cellStyle name="Procenta 2 7 5" xfId="2172"/>
    <cellStyle name="Procenta 2 7 2 4" xfId="2173"/>
    <cellStyle name="Procenta 2 8 5" xfId="2174"/>
    <cellStyle name="Procenta 2 8 2 4" xfId="2175"/>
    <cellStyle name="Procenta 2 9 4" xfId="2176"/>
    <cellStyle name="Normální 10 11 2" xfId="2177"/>
    <cellStyle name="Normální 10 10 2 2 2" xfId="2178"/>
    <cellStyle name="Normální 10 12 3" xfId="2179"/>
    <cellStyle name="Normální 10 4 2 2 4 2" xfId="2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zoomScale="75" zoomScaleNormal="75" workbookViewId="0" topLeftCell="A19">
      <selection activeCell="A23" sqref="A23:F24"/>
    </sheetView>
  </sheetViews>
  <sheetFormatPr defaultColWidth="8.796875" defaultRowHeight="14.25"/>
  <cols>
    <col min="1" max="1" width="5.296875" style="3" bestFit="1" customWidth="1"/>
    <col min="2" max="2" width="17.3984375" style="7" bestFit="1" customWidth="1"/>
    <col min="3" max="3" width="65.09765625" style="8" customWidth="1"/>
    <col min="4" max="4" width="5.59765625" style="3" bestFit="1" customWidth="1"/>
    <col min="5" max="5" width="14" style="3" customWidth="1"/>
    <col min="6" max="6" width="23.796875" style="3" customWidth="1"/>
    <col min="7" max="7" width="13" style="9" customWidth="1"/>
    <col min="8" max="8" width="16.19921875" style="9" bestFit="1" customWidth="1"/>
    <col min="9" max="9" width="14.09765625" style="25" customWidth="1"/>
    <col min="10" max="10" width="14.3984375" style="10" bestFit="1" customWidth="1"/>
    <col min="11" max="11" width="14.09765625" style="10" bestFit="1" customWidth="1"/>
    <col min="12" max="12" width="12.3984375" style="20" customWidth="1"/>
    <col min="13" max="13" width="9.296875" style="10" customWidth="1"/>
    <col min="14" max="14" width="9.296875" style="25" customWidth="1"/>
    <col min="15" max="15" width="22.796875" style="3" customWidth="1"/>
    <col min="16" max="16" width="6.09765625" style="2" customWidth="1"/>
    <col min="17" max="16384" width="8.796875" style="3" customWidth="1"/>
  </cols>
  <sheetData>
    <row r="1" spans="1:15" ht="18">
      <c r="A1" s="88" t="s">
        <v>91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0"/>
    </row>
    <row r="2" spans="1:15" ht="51">
      <c r="A2" s="68" t="s">
        <v>0</v>
      </c>
      <c r="B2" s="69" t="s">
        <v>15</v>
      </c>
      <c r="C2" s="70" t="s">
        <v>1</v>
      </c>
      <c r="D2" s="69" t="s">
        <v>2</v>
      </c>
      <c r="E2" s="69" t="s">
        <v>14</v>
      </c>
      <c r="F2" s="69" t="s">
        <v>13</v>
      </c>
      <c r="G2" s="71" t="s">
        <v>3</v>
      </c>
      <c r="H2" s="71" t="s">
        <v>11</v>
      </c>
      <c r="I2" s="69" t="s">
        <v>12</v>
      </c>
      <c r="J2" s="72" t="s">
        <v>10</v>
      </c>
      <c r="K2" s="72" t="s">
        <v>9</v>
      </c>
      <c r="L2" s="73" t="s">
        <v>4</v>
      </c>
      <c r="M2" s="72" t="s">
        <v>5</v>
      </c>
      <c r="N2" s="69" t="s">
        <v>18</v>
      </c>
      <c r="O2" s="74" t="s">
        <v>8</v>
      </c>
    </row>
    <row r="3" spans="1:16" s="22" customFormat="1" ht="185.25">
      <c r="A3" s="30">
        <v>1</v>
      </c>
      <c r="B3" s="31" t="s">
        <v>19</v>
      </c>
      <c r="C3" s="32" t="s">
        <v>20</v>
      </c>
      <c r="D3" s="35">
        <v>1</v>
      </c>
      <c r="E3" s="36"/>
      <c r="F3" s="36"/>
      <c r="G3" s="61"/>
      <c r="H3" s="62">
        <f>D3*G3</f>
        <v>0</v>
      </c>
      <c r="I3" s="60">
        <v>24116</v>
      </c>
      <c r="J3" s="60" t="s">
        <v>25</v>
      </c>
      <c r="K3" s="37" t="s">
        <v>26</v>
      </c>
      <c r="L3" s="38" t="s">
        <v>89</v>
      </c>
      <c r="M3" s="75">
        <v>1530</v>
      </c>
      <c r="N3" s="37" t="s">
        <v>27</v>
      </c>
      <c r="O3" s="41" t="s">
        <v>28</v>
      </c>
      <c r="P3" s="26"/>
    </row>
    <row r="4" spans="1:16" s="22" customFormat="1" ht="85.5">
      <c r="A4" s="30">
        <v>2</v>
      </c>
      <c r="B4" s="34" t="s">
        <v>21</v>
      </c>
      <c r="C4" s="46" t="s">
        <v>22</v>
      </c>
      <c r="D4" s="35">
        <v>1</v>
      </c>
      <c r="E4" s="36"/>
      <c r="F4" s="36"/>
      <c r="G4" s="61"/>
      <c r="H4" s="62">
        <f aca="true" t="shared" si="0" ref="H4:H22">D4*G4</f>
        <v>0</v>
      </c>
      <c r="I4" s="60">
        <v>1984</v>
      </c>
      <c r="J4" s="60" t="s">
        <v>29</v>
      </c>
      <c r="K4" s="37" t="s">
        <v>26</v>
      </c>
      <c r="L4" s="38" t="s">
        <v>89</v>
      </c>
      <c r="M4" s="39" t="s">
        <v>30</v>
      </c>
      <c r="N4" s="40" t="s">
        <v>27</v>
      </c>
      <c r="O4" s="41" t="s">
        <v>28</v>
      </c>
      <c r="P4" s="26"/>
    </row>
    <row r="5" spans="1:16" s="22" customFormat="1" ht="142.5">
      <c r="A5" s="30">
        <v>3</v>
      </c>
      <c r="B5" s="33" t="s">
        <v>23</v>
      </c>
      <c r="C5" s="34" t="s">
        <v>24</v>
      </c>
      <c r="D5" s="35">
        <v>1</v>
      </c>
      <c r="E5" s="36"/>
      <c r="F5" s="36"/>
      <c r="G5" s="61"/>
      <c r="H5" s="62">
        <f t="shared" si="0"/>
        <v>0</v>
      </c>
      <c r="I5" s="60">
        <v>15702</v>
      </c>
      <c r="J5" s="60" t="s">
        <v>31</v>
      </c>
      <c r="K5" s="37" t="s">
        <v>32</v>
      </c>
      <c r="L5" s="38" t="s">
        <v>90</v>
      </c>
      <c r="M5" s="39" t="s">
        <v>30</v>
      </c>
      <c r="N5" s="40" t="s">
        <v>33</v>
      </c>
      <c r="O5" s="41" t="s">
        <v>28</v>
      </c>
      <c r="P5" s="26"/>
    </row>
    <row r="6" spans="1:16" s="22" customFormat="1" ht="409.6" customHeight="1">
      <c r="A6" s="100">
        <v>4</v>
      </c>
      <c r="B6" s="99" t="s">
        <v>34</v>
      </c>
      <c r="C6" s="98" t="s">
        <v>35</v>
      </c>
      <c r="D6" s="97">
        <v>3</v>
      </c>
      <c r="E6" s="82"/>
      <c r="F6" s="82"/>
      <c r="G6" s="96"/>
      <c r="H6" s="95">
        <f t="shared" si="0"/>
        <v>0</v>
      </c>
      <c r="I6" s="94">
        <v>53000</v>
      </c>
      <c r="J6" s="93" t="s">
        <v>36</v>
      </c>
      <c r="K6" s="92" t="s">
        <v>37</v>
      </c>
      <c r="L6" s="91">
        <v>4830</v>
      </c>
      <c r="M6" s="87">
        <v>9912</v>
      </c>
      <c r="N6" s="86">
        <v>84130</v>
      </c>
      <c r="O6" s="85" t="s">
        <v>28</v>
      </c>
      <c r="P6" s="84"/>
    </row>
    <row r="7" spans="1:16" s="22" customFormat="1" ht="110.25" customHeight="1">
      <c r="A7" s="100"/>
      <c r="B7" s="99"/>
      <c r="C7" s="98"/>
      <c r="D7" s="97"/>
      <c r="E7" s="83"/>
      <c r="F7" s="83"/>
      <c r="G7" s="96"/>
      <c r="H7" s="95"/>
      <c r="I7" s="94"/>
      <c r="J7" s="93"/>
      <c r="K7" s="92"/>
      <c r="L7" s="91"/>
      <c r="M7" s="87"/>
      <c r="N7" s="86"/>
      <c r="O7" s="85"/>
      <c r="P7" s="84"/>
    </row>
    <row r="8" spans="1:16" s="22" customFormat="1" ht="142.5">
      <c r="A8" s="30">
        <v>5</v>
      </c>
      <c r="B8" s="34" t="s">
        <v>19</v>
      </c>
      <c r="C8" s="45" t="s">
        <v>38</v>
      </c>
      <c r="D8" s="35">
        <v>2</v>
      </c>
      <c r="E8" s="36"/>
      <c r="F8" s="36"/>
      <c r="G8" s="61"/>
      <c r="H8" s="62">
        <f t="shared" si="0"/>
        <v>0</v>
      </c>
      <c r="I8" s="60">
        <v>35000</v>
      </c>
      <c r="J8" s="63" t="s">
        <v>39</v>
      </c>
      <c r="K8" s="42" t="s">
        <v>37</v>
      </c>
      <c r="L8" s="29">
        <v>4830</v>
      </c>
      <c r="M8" s="43">
        <v>9912</v>
      </c>
      <c r="N8" s="44">
        <v>84130</v>
      </c>
      <c r="O8" s="41" t="s">
        <v>28</v>
      </c>
      <c r="P8" s="26"/>
    </row>
    <row r="9" spans="1:16" s="22" customFormat="1" ht="185.25">
      <c r="A9" s="30">
        <v>6</v>
      </c>
      <c r="B9" s="34" t="s">
        <v>40</v>
      </c>
      <c r="C9" s="45" t="s">
        <v>41</v>
      </c>
      <c r="D9" s="35">
        <v>2</v>
      </c>
      <c r="E9" s="36"/>
      <c r="F9" s="36"/>
      <c r="G9" s="61"/>
      <c r="H9" s="62">
        <f t="shared" si="0"/>
        <v>0</v>
      </c>
      <c r="I9" s="60">
        <v>50000</v>
      </c>
      <c r="J9" s="60" t="s">
        <v>42</v>
      </c>
      <c r="K9" s="37" t="s">
        <v>43</v>
      </c>
      <c r="L9" s="49" t="s">
        <v>44</v>
      </c>
      <c r="M9" s="39" t="s">
        <v>45</v>
      </c>
      <c r="N9" s="50" t="s">
        <v>46</v>
      </c>
      <c r="O9" s="41" t="s">
        <v>47</v>
      </c>
      <c r="P9" s="26"/>
    </row>
    <row r="10" spans="1:16" s="22" customFormat="1" ht="71.25">
      <c r="A10" s="30">
        <v>7</v>
      </c>
      <c r="B10" s="33" t="s">
        <v>48</v>
      </c>
      <c r="C10" s="46" t="s">
        <v>49</v>
      </c>
      <c r="D10" s="35">
        <v>1</v>
      </c>
      <c r="E10" s="36"/>
      <c r="F10" s="36"/>
      <c r="G10" s="61"/>
      <c r="H10" s="62">
        <f t="shared" si="0"/>
        <v>0</v>
      </c>
      <c r="I10" s="60">
        <v>6900</v>
      </c>
      <c r="J10" s="60" t="s">
        <v>50</v>
      </c>
      <c r="K10" s="37" t="s">
        <v>50</v>
      </c>
      <c r="L10" s="49">
        <v>5106</v>
      </c>
      <c r="M10" s="39" t="s">
        <v>51</v>
      </c>
      <c r="N10" s="50" t="s">
        <v>52</v>
      </c>
      <c r="O10" s="76" t="s">
        <v>53</v>
      </c>
      <c r="P10" s="26"/>
    </row>
    <row r="11" spans="1:16" s="22" customFormat="1" ht="114">
      <c r="A11" s="30">
        <v>8</v>
      </c>
      <c r="B11" s="33" t="s">
        <v>54</v>
      </c>
      <c r="C11" s="34" t="s">
        <v>55</v>
      </c>
      <c r="D11" s="35">
        <v>2</v>
      </c>
      <c r="E11" s="36"/>
      <c r="F11" s="36"/>
      <c r="G11" s="61"/>
      <c r="H11" s="62">
        <f t="shared" si="0"/>
        <v>0</v>
      </c>
      <c r="I11" s="60">
        <v>8900</v>
      </c>
      <c r="J11" s="60" t="s">
        <v>68</v>
      </c>
      <c r="K11" s="37" t="s">
        <v>69</v>
      </c>
      <c r="L11" s="49">
        <v>5674</v>
      </c>
      <c r="M11" s="39" t="s">
        <v>70</v>
      </c>
      <c r="N11" s="50" t="s">
        <v>71</v>
      </c>
      <c r="O11" s="76" t="s">
        <v>53</v>
      </c>
      <c r="P11" s="26"/>
    </row>
    <row r="12" spans="1:16" s="22" customFormat="1" ht="85.5">
      <c r="A12" s="30">
        <v>9</v>
      </c>
      <c r="B12" s="33" t="s">
        <v>56</v>
      </c>
      <c r="C12" s="34" t="s">
        <v>57</v>
      </c>
      <c r="D12" s="35">
        <v>1</v>
      </c>
      <c r="E12" s="36"/>
      <c r="F12" s="36"/>
      <c r="G12" s="61"/>
      <c r="H12" s="62">
        <f t="shared" si="0"/>
        <v>0</v>
      </c>
      <c r="I12" s="60">
        <v>2200</v>
      </c>
      <c r="J12" s="60" t="s">
        <v>68</v>
      </c>
      <c r="K12" s="37" t="s">
        <v>69</v>
      </c>
      <c r="L12" s="49">
        <v>5674</v>
      </c>
      <c r="M12" s="39" t="s">
        <v>70</v>
      </c>
      <c r="N12" s="50" t="s">
        <v>71</v>
      </c>
      <c r="O12" s="76" t="s">
        <v>53</v>
      </c>
      <c r="P12" s="26"/>
    </row>
    <row r="13" spans="1:16" s="22" customFormat="1" ht="85.5">
      <c r="A13" s="30">
        <v>10</v>
      </c>
      <c r="B13" s="33" t="s">
        <v>56</v>
      </c>
      <c r="C13" s="34" t="s">
        <v>58</v>
      </c>
      <c r="D13" s="35">
        <v>1</v>
      </c>
      <c r="E13" s="36"/>
      <c r="F13" s="36"/>
      <c r="G13" s="61"/>
      <c r="H13" s="62">
        <f t="shared" si="0"/>
        <v>0</v>
      </c>
      <c r="I13" s="60">
        <v>1800</v>
      </c>
      <c r="J13" s="60" t="s">
        <v>68</v>
      </c>
      <c r="K13" s="37" t="s">
        <v>69</v>
      </c>
      <c r="L13" s="49">
        <v>5674</v>
      </c>
      <c r="M13" s="39" t="s">
        <v>70</v>
      </c>
      <c r="N13" s="50" t="s">
        <v>71</v>
      </c>
      <c r="O13" s="76" t="s">
        <v>53</v>
      </c>
      <c r="P13" s="26"/>
    </row>
    <row r="14" spans="1:16" s="22" customFormat="1" ht="85.5">
      <c r="A14" s="30">
        <v>11</v>
      </c>
      <c r="B14" s="33" t="s">
        <v>56</v>
      </c>
      <c r="C14" s="34" t="s">
        <v>59</v>
      </c>
      <c r="D14" s="35">
        <v>2</v>
      </c>
      <c r="E14" s="36"/>
      <c r="F14" s="36"/>
      <c r="G14" s="61"/>
      <c r="H14" s="62">
        <f t="shared" si="0"/>
        <v>0</v>
      </c>
      <c r="I14" s="60">
        <v>3000</v>
      </c>
      <c r="J14" s="60" t="s">
        <v>68</v>
      </c>
      <c r="K14" s="37" t="s">
        <v>69</v>
      </c>
      <c r="L14" s="49">
        <v>5674</v>
      </c>
      <c r="M14" s="39" t="s">
        <v>70</v>
      </c>
      <c r="N14" s="50" t="s">
        <v>71</v>
      </c>
      <c r="O14" s="76" t="s">
        <v>53</v>
      </c>
      <c r="P14" s="26"/>
    </row>
    <row r="15" spans="1:16" s="22" customFormat="1" ht="128.25">
      <c r="A15" s="30">
        <v>12</v>
      </c>
      <c r="B15" s="34" t="s">
        <v>60</v>
      </c>
      <c r="C15" s="34" t="s">
        <v>61</v>
      </c>
      <c r="D15" s="35">
        <v>1</v>
      </c>
      <c r="E15" s="36"/>
      <c r="F15" s="36"/>
      <c r="G15" s="61"/>
      <c r="H15" s="62">
        <f t="shared" si="0"/>
        <v>0</v>
      </c>
      <c r="I15" s="60">
        <v>4000</v>
      </c>
      <c r="J15" s="60" t="s">
        <v>68</v>
      </c>
      <c r="K15" s="37" t="s">
        <v>69</v>
      </c>
      <c r="L15" s="49">
        <v>5674</v>
      </c>
      <c r="M15" s="39" t="s">
        <v>70</v>
      </c>
      <c r="N15" s="50" t="s">
        <v>71</v>
      </c>
      <c r="O15" s="76" t="s">
        <v>53</v>
      </c>
      <c r="P15" s="26"/>
    </row>
    <row r="16" spans="1:16" s="22" customFormat="1" ht="71.25">
      <c r="A16" s="30">
        <v>13</v>
      </c>
      <c r="B16" s="47" t="s">
        <v>62</v>
      </c>
      <c r="C16" s="48" t="s">
        <v>63</v>
      </c>
      <c r="D16" s="35">
        <v>1</v>
      </c>
      <c r="E16" s="36"/>
      <c r="F16" s="36"/>
      <c r="G16" s="61"/>
      <c r="H16" s="62">
        <f t="shared" si="0"/>
        <v>0</v>
      </c>
      <c r="I16" s="60">
        <v>1300</v>
      </c>
      <c r="J16" s="60" t="s">
        <v>68</v>
      </c>
      <c r="K16" s="37" t="s">
        <v>69</v>
      </c>
      <c r="L16" s="49">
        <v>5674</v>
      </c>
      <c r="M16" s="39" t="s">
        <v>70</v>
      </c>
      <c r="N16" s="50" t="s">
        <v>71</v>
      </c>
      <c r="O16" s="76" t="s">
        <v>53</v>
      </c>
      <c r="P16" s="26"/>
    </row>
    <row r="17" spans="1:16" s="22" customFormat="1" ht="71.25">
      <c r="A17" s="30">
        <v>14</v>
      </c>
      <c r="B17" s="34" t="s">
        <v>64</v>
      </c>
      <c r="C17" s="46" t="s">
        <v>65</v>
      </c>
      <c r="D17" s="35">
        <v>3</v>
      </c>
      <c r="E17" s="36"/>
      <c r="F17" s="36"/>
      <c r="G17" s="61"/>
      <c r="H17" s="62">
        <f t="shared" si="0"/>
        <v>0</v>
      </c>
      <c r="I17" s="60">
        <v>1200</v>
      </c>
      <c r="J17" s="60" t="s">
        <v>68</v>
      </c>
      <c r="K17" s="37" t="s">
        <v>69</v>
      </c>
      <c r="L17" s="49">
        <v>5674</v>
      </c>
      <c r="M17" s="39" t="s">
        <v>70</v>
      </c>
      <c r="N17" s="50" t="s">
        <v>71</v>
      </c>
      <c r="O17" s="76" t="s">
        <v>53</v>
      </c>
      <c r="P17" s="26"/>
    </row>
    <row r="18" spans="1:16" s="22" customFormat="1" ht="82.5" customHeight="1">
      <c r="A18" s="30">
        <v>15</v>
      </c>
      <c r="B18" s="47" t="s">
        <v>66</v>
      </c>
      <c r="C18" s="48" t="s">
        <v>67</v>
      </c>
      <c r="D18" s="35">
        <v>2</v>
      </c>
      <c r="E18" s="36"/>
      <c r="F18" s="36"/>
      <c r="G18" s="61"/>
      <c r="H18" s="62">
        <f t="shared" si="0"/>
        <v>0</v>
      </c>
      <c r="I18" s="60">
        <v>14000</v>
      </c>
      <c r="J18" s="60" t="s">
        <v>68</v>
      </c>
      <c r="K18" s="37" t="s">
        <v>69</v>
      </c>
      <c r="L18" s="49">
        <v>5674</v>
      </c>
      <c r="M18" s="39" t="s">
        <v>70</v>
      </c>
      <c r="N18" s="50" t="s">
        <v>71</v>
      </c>
      <c r="O18" s="76" t="s">
        <v>53</v>
      </c>
      <c r="P18" s="26"/>
    </row>
    <row r="19" spans="1:16" s="22" customFormat="1" ht="146.25" customHeight="1">
      <c r="A19" s="30">
        <v>16</v>
      </c>
      <c r="B19" s="34" t="s">
        <v>19</v>
      </c>
      <c r="C19" s="45" t="s">
        <v>38</v>
      </c>
      <c r="D19" s="35">
        <v>1</v>
      </c>
      <c r="E19" s="36"/>
      <c r="F19" s="36"/>
      <c r="G19" s="61"/>
      <c r="H19" s="62">
        <f t="shared" si="0"/>
        <v>0</v>
      </c>
      <c r="I19" s="60">
        <v>22000</v>
      </c>
      <c r="J19" s="63" t="s">
        <v>72</v>
      </c>
      <c r="K19" s="42" t="s">
        <v>73</v>
      </c>
      <c r="L19" s="29">
        <v>1000</v>
      </c>
      <c r="M19" s="77">
        <v>9919</v>
      </c>
      <c r="N19" s="44">
        <v>81150</v>
      </c>
      <c r="O19" s="41" t="s">
        <v>28</v>
      </c>
      <c r="P19" s="26"/>
    </row>
    <row r="20" spans="1:16" s="22" customFormat="1" ht="182.25" customHeight="1">
      <c r="A20" s="30">
        <v>17</v>
      </c>
      <c r="B20" s="34" t="s">
        <v>74</v>
      </c>
      <c r="C20" s="46" t="s">
        <v>75</v>
      </c>
      <c r="D20" s="35">
        <v>1</v>
      </c>
      <c r="E20" s="36"/>
      <c r="F20" s="36"/>
      <c r="G20" s="61"/>
      <c r="H20" s="62">
        <f t="shared" si="0"/>
        <v>0</v>
      </c>
      <c r="I20" s="60">
        <v>10500</v>
      </c>
      <c r="J20" s="60" t="s">
        <v>76</v>
      </c>
      <c r="K20" s="37" t="s">
        <v>77</v>
      </c>
      <c r="L20" s="49">
        <v>2127</v>
      </c>
      <c r="M20" s="39" t="s">
        <v>78</v>
      </c>
      <c r="N20" s="50" t="s">
        <v>79</v>
      </c>
      <c r="O20" s="78" t="s">
        <v>80</v>
      </c>
      <c r="P20" s="26"/>
    </row>
    <row r="21" spans="1:16" s="22" customFormat="1" ht="156.75">
      <c r="A21" s="30">
        <v>18</v>
      </c>
      <c r="B21" s="34" t="s">
        <v>19</v>
      </c>
      <c r="C21" s="45" t="s">
        <v>81</v>
      </c>
      <c r="D21" s="35">
        <v>3</v>
      </c>
      <c r="E21" s="36"/>
      <c r="F21" s="36"/>
      <c r="G21" s="61"/>
      <c r="H21" s="62">
        <f t="shared" si="0"/>
        <v>0</v>
      </c>
      <c r="I21" s="60">
        <v>40500</v>
      </c>
      <c r="J21" s="60" t="s">
        <v>83</v>
      </c>
      <c r="K21" s="37" t="s">
        <v>84</v>
      </c>
      <c r="L21" s="49">
        <v>1918</v>
      </c>
      <c r="M21" s="79" t="s">
        <v>85</v>
      </c>
      <c r="N21" s="50" t="s">
        <v>86</v>
      </c>
      <c r="O21" s="41" t="s">
        <v>87</v>
      </c>
      <c r="P21" s="26"/>
    </row>
    <row r="22" spans="1:16" s="22" customFormat="1" ht="72" thickBot="1">
      <c r="A22" s="51">
        <v>19</v>
      </c>
      <c r="B22" s="52" t="s">
        <v>92</v>
      </c>
      <c r="C22" s="80" t="s">
        <v>82</v>
      </c>
      <c r="D22" s="53">
        <v>1</v>
      </c>
      <c r="E22" s="54"/>
      <c r="F22" s="54"/>
      <c r="G22" s="64"/>
      <c r="H22" s="81">
        <f t="shared" si="0"/>
        <v>0</v>
      </c>
      <c r="I22" s="65">
        <v>1500</v>
      </c>
      <c r="J22" s="65" t="s">
        <v>83</v>
      </c>
      <c r="K22" s="55" t="s">
        <v>84</v>
      </c>
      <c r="L22" s="56">
        <v>1918</v>
      </c>
      <c r="M22" s="57" t="s">
        <v>85</v>
      </c>
      <c r="N22" s="58" t="s">
        <v>88</v>
      </c>
      <c r="O22" s="59" t="s">
        <v>87</v>
      </c>
      <c r="P22" s="26"/>
    </row>
    <row r="23" spans="1:15" ht="14.25">
      <c r="A23" s="109" t="s">
        <v>17</v>
      </c>
      <c r="B23" s="110"/>
      <c r="C23" s="110"/>
      <c r="D23" s="110"/>
      <c r="E23" s="110"/>
      <c r="F23" s="110"/>
      <c r="G23" s="113" t="s">
        <v>6</v>
      </c>
      <c r="H23" s="114"/>
      <c r="I23" s="117">
        <f>SUM(I3:I22)</f>
        <v>297602</v>
      </c>
      <c r="J23" s="66"/>
      <c r="K23" s="12"/>
      <c r="L23" s="18"/>
      <c r="M23" s="12"/>
      <c r="N23" s="12"/>
      <c r="O23" s="16"/>
    </row>
    <row r="24" spans="1:15" ht="15" thickBot="1">
      <c r="A24" s="111"/>
      <c r="B24" s="112"/>
      <c r="C24" s="112"/>
      <c r="D24" s="112"/>
      <c r="E24" s="112"/>
      <c r="F24" s="112"/>
      <c r="G24" s="115"/>
      <c r="H24" s="116"/>
      <c r="I24" s="117"/>
      <c r="J24" s="67"/>
      <c r="K24" s="4"/>
      <c r="L24" s="17"/>
      <c r="M24" s="4"/>
      <c r="N24" s="4"/>
      <c r="O24" s="15"/>
    </row>
    <row r="25" spans="1:15" ht="30" customHeight="1">
      <c r="A25" s="14"/>
      <c r="B25" s="14"/>
      <c r="C25" s="6"/>
      <c r="D25" s="14"/>
      <c r="E25" s="14"/>
      <c r="F25" s="14"/>
      <c r="G25" s="101" t="s">
        <v>7</v>
      </c>
      <c r="H25" s="102"/>
      <c r="I25" s="105">
        <f>SUM(H3:H22)</f>
        <v>0</v>
      </c>
      <c r="J25" s="106"/>
      <c r="K25" s="11"/>
      <c r="L25" s="18"/>
      <c r="M25" s="12"/>
      <c r="N25" s="12"/>
      <c r="O25" s="16"/>
    </row>
    <row r="26" spans="1:15" ht="30" customHeight="1" thickBot="1">
      <c r="A26" s="14"/>
      <c r="B26" s="14"/>
      <c r="C26" s="6"/>
      <c r="D26" s="14"/>
      <c r="E26" s="14"/>
      <c r="F26" s="14"/>
      <c r="G26" s="103"/>
      <c r="H26" s="104"/>
      <c r="I26" s="107"/>
      <c r="J26" s="108"/>
      <c r="K26" s="13"/>
      <c r="L26" s="19"/>
      <c r="M26" s="23"/>
      <c r="N26" s="23"/>
      <c r="O26" s="16"/>
    </row>
    <row r="27" spans="12:15" ht="14.25">
      <c r="L27" s="19"/>
      <c r="M27" s="5"/>
      <c r="N27" s="5"/>
      <c r="O27" s="1"/>
    </row>
    <row r="28" spans="12:15" ht="14.25">
      <c r="L28" s="19"/>
      <c r="M28" s="5"/>
      <c r="N28" s="5"/>
      <c r="O28" s="1"/>
    </row>
    <row r="29" spans="2:9" ht="14.25">
      <c r="B29" s="3"/>
      <c r="D29" s="3" t="s">
        <v>16</v>
      </c>
      <c r="I29" s="24"/>
    </row>
    <row r="32" ht="14.25">
      <c r="P32" s="3"/>
    </row>
    <row r="33" spans="8:9" ht="14.25">
      <c r="H33" s="27"/>
      <c r="I33" s="28"/>
    </row>
    <row r="35" ht="14.25">
      <c r="G35" s="21"/>
    </row>
    <row r="39" ht="14.25">
      <c r="C39" s="8" t="s">
        <v>16</v>
      </c>
    </row>
    <row r="45" ht="14.25">
      <c r="C45" s="8" t="s">
        <v>16</v>
      </c>
    </row>
  </sheetData>
  <mergeCells count="22">
    <mergeCell ref="G25:H26"/>
    <mergeCell ref="I25:J26"/>
    <mergeCell ref="A23:F24"/>
    <mergeCell ref="G23:H24"/>
    <mergeCell ref="I23:I24"/>
    <mergeCell ref="A1:O1"/>
    <mergeCell ref="L6:L7"/>
    <mergeCell ref="K6:K7"/>
    <mergeCell ref="J6:J7"/>
    <mergeCell ref="I6:I7"/>
    <mergeCell ref="H6:H7"/>
    <mergeCell ref="G6:G7"/>
    <mergeCell ref="D6:D7"/>
    <mergeCell ref="C6:C7"/>
    <mergeCell ref="B6:B7"/>
    <mergeCell ref="A6:A7"/>
    <mergeCell ref="F6:F7"/>
    <mergeCell ref="E6:E7"/>
    <mergeCell ref="P6:P7"/>
    <mergeCell ref="O6:O7"/>
    <mergeCell ref="N6:N7"/>
    <mergeCell ref="M6:M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7" r:id="rId1"/>
  <headerFooter>
    <oddHeader>&amp;RPříloha č.1 ZD DNS na 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Hejl Jaromír</cp:lastModifiedBy>
  <cp:lastPrinted>2022-06-02T11:29:47Z</cp:lastPrinted>
  <dcterms:created xsi:type="dcterms:W3CDTF">2014-09-19T08:24:32Z</dcterms:created>
  <dcterms:modified xsi:type="dcterms:W3CDTF">2022-06-09T09:26:26Z</dcterms:modified>
  <cp:category/>
  <cp:version/>
  <cp:contentType/>
  <cp:contentStatus/>
</cp:coreProperties>
</file>