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2\Propagace -01-2022 FIM\Výzva k podání nabídek\"/>
    </mc:Choice>
  </mc:AlternateContent>
  <bookViews>
    <workbookView xWindow="0" yWindow="0" windowWidth="19200" windowHeight="11580"/>
  </bookViews>
  <sheets>
    <sheet name="VZMR Propagace" sheetId="1" r:id="rId1"/>
  </sheets>
  <definedNames>
    <definedName name="_xlnm.Print_Area" localSheetId="0">'VZMR Propagace'!$A$1:$O$32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6" i="1" l="1"/>
  <c r="I4" i="1"/>
  <c r="I5" i="1"/>
  <c r="I3" i="1"/>
  <c r="J12" i="1" l="1"/>
  <c r="J10" i="1"/>
</calcChain>
</file>

<file path=xl/sharedStrings.xml><?xml version="1.0" encoding="utf-8"?>
<sst xmlns="http://schemas.openxmlformats.org/spreadsheetml/2006/main" count="57" uniqueCount="29">
  <si>
    <t>Kód</t>
  </si>
  <si>
    <t>Položka</t>
  </si>
  <si>
    <t>Minimální požadované specifikace</t>
  </si>
  <si>
    <t>Počet ks</t>
  </si>
  <si>
    <t>Barevnost potisků/výšivek</t>
  </si>
  <si>
    <t>Rozměr a popis potisku/výšivky</t>
  </si>
  <si>
    <t>Celková nabídková cena za veřejnou zakázku bez DPH</t>
  </si>
  <si>
    <t>Žadatel o položku</t>
  </si>
  <si>
    <t>Příkazce operace</t>
  </si>
  <si>
    <t>Zakázka</t>
  </si>
  <si>
    <t>Pracoviště</t>
  </si>
  <si>
    <t>Místo doručení; kontakní osoba</t>
  </si>
  <si>
    <t xml:space="preserve">Počet potisků/výšivek 
na 1 ks </t>
  </si>
  <si>
    <t>Cena za 1 jednotku
bez DPH</t>
  </si>
  <si>
    <t>Celková nabídková cena za položku
bez DPH</t>
  </si>
  <si>
    <t>Maximální cena za veřejnou zakázku bez DPH</t>
  </si>
  <si>
    <t>Maximální cena položky bez DPH</t>
  </si>
  <si>
    <t>Mgr. Dostálová</t>
  </si>
  <si>
    <t>prof. Hynek</t>
  </si>
  <si>
    <t>Hradecká 1249/6</t>
  </si>
  <si>
    <t>dle přílohy 1A</t>
  </si>
  <si>
    <t>Mikina klokanka s kapucí unisex vel. M</t>
  </si>
  <si>
    <t>Mikina klokanka s kapucí unisex vel. L</t>
  </si>
  <si>
    <t>Mikina klokanka s kapucí unisex vel. XL</t>
  </si>
  <si>
    <t>Mikina klokanka s kapucí unisex vel. S</t>
  </si>
  <si>
    <t>Dodávky na propagaci -01-2022</t>
  </si>
  <si>
    <r>
      <rPr>
        <b/>
        <sz val="10"/>
        <rFont val="Verdana"/>
        <family val="2"/>
        <charset val="238"/>
      </rPr>
      <t>barva cyan</t>
    </r>
    <r>
      <rPr>
        <sz val="10"/>
        <rFont val="Verdana"/>
        <family val="2"/>
        <charset val="238"/>
      </rPr>
      <t>, min. 400g/m2, minimální podíl bavlny 65%, odolné proti seprání, spodní lem a manžety rukávů z žebrovaného úpletu s příměsí elastanu, kapuce z dvojitého materiálu</t>
    </r>
  </si>
  <si>
    <r>
      <rPr>
        <b/>
        <sz val="10"/>
        <rFont val="Verdana"/>
        <family val="2"/>
        <charset val="238"/>
      </rPr>
      <t>barva navy</t>
    </r>
    <r>
      <rPr>
        <sz val="10"/>
        <rFont val="Verdana"/>
        <family val="2"/>
        <charset val="238"/>
      </rPr>
      <t>, min. 400g/m2, minimální podíl bavlny 65%, odolné proti seprání, spodní lem a manžety rukávů z žebrovaného úpletu s příměsí elastanu, kapuce z dvojitého materiálu</t>
    </r>
  </si>
  <si>
    <t>Pozn. Před podpisem smlouvy vítězný dodavatel předloží vzorky mikin v obou barevných vyhotoveních (navy/cyan) ve velikostech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</si>
</sst>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9" fillId="0" borderId="0" xfId="0" applyFont="1"/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44" fontId="12" fillId="6" borderId="1" xfId="1" applyFont="1" applyFill="1" applyBorder="1" applyAlignment="1" applyProtection="1">
      <alignment vertical="center" wrapText="1"/>
      <protection locked="0"/>
    </xf>
    <xf numFmtId="0" fontId="13" fillId="6" borderId="4" xfId="0" applyFont="1" applyFill="1" applyBorder="1" applyAlignment="1">
      <alignment horizontal="center" vertical="center" wrapText="1"/>
    </xf>
    <xf numFmtId="0" fontId="9" fillId="6" borderId="0" xfId="0" applyFont="1" applyFill="1"/>
    <xf numFmtId="0" fontId="13" fillId="6" borderId="10" xfId="0" applyFont="1" applyFill="1" applyBorder="1" applyAlignment="1">
      <alignment horizontal="center" vertical="center" wrapText="1"/>
    </xf>
    <xf numFmtId="44" fontId="12" fillId="6" borderId="5" xfId="1" applyFont="1" applyFill="1" applyBorder="1" applyAlignment="1" applyProtection="1">
      <alignment vertical="center" wrapText="1"/>
      <protection locked="0"/>
    </xf>
    <xf numFmtId="44" fontId="9" fillId="0" borderId="0" xfId="1" applyFont="1"/>
    <xf numFmtId="44" fontId="13" fillId="6" borderId="1" xfId="1" applyFont="1" applyFill="1" applyBorder="1" applyAlignment="1" applyProtection="1">
      <alignment horizontal="left" vertical="center" wrapText="1"/>
    </xf>
    <xf numFmtId="44" fontId="13" fillId="6" borderId="5" xfId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44" fontId="13" fillId="3" borderId="1" xfId="1" applyFont="1" applyFill="1" applyBorder="1" applyAlignment="1">
      <alignment horizontal="center" vertical="center" wrapText="1"/>
    </xf>
    <xf numFmtId="44" fontId="13" fillId="5" borderId="1" xfId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vertical="center"/>
    </xf>
    <xf numFmtId="44" fontId="12" fillId="3" borderId="5" xfId="1" applyFont="1" applyFill="1" applyBorder="1" applyAlignment="1">
      <alignment vertical="center"/>
    </xf>
    <xf numFmtId="0" fontId="18" fillId="0" borderId="0" xfId="0" applyFont="1"/>
    <xf numFmtId="0" fontId="15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44" fontId="15" fillId="0" borderId="8" xfId="1" applyFont="1" applyFill="1" applyBorder="1" applyAlignment="1" applyProtection="1">
      <alignment horizontal="center" vertical="center" wrapText="1"/>
      <protection locked="0"/>
    </xf>
    <xf numFmtId="44" fontId="15" fillId="0" borderId="7" xfId="1" applyFont="1" applyFill="1" applyBorder="1" applyAlignment="1" applyProtection="1">
      <alignment horizontal="center" vertical="center" wrapText="1"/>
      <protection locked="0"/>
    </xf>
    <xf numFmtId="44" fontId="15" fillId="0" borderId="10" xfId="1" applyFont="1" applyFill="1" applyBorder="1" applyAlignment="1" applyProtection="1">
      <alignment horizontal="center" vertical="center" wrapText="1"/>
      <protection locked="0"/>
    </xf>
    <xf numFmtId="44" fontId="15" fillId="0" borderId="5" xfId="1" applyFont="1" applyFill="1" applyBorder="1" applyAlignment="1" applyProtection="1">
      <alignment horizontal="center" vertical="center" wrapText="1"/>
      <protection locked="0"/>
    </xf>
    <xf numFmtId="165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44" fontId="9" fillId="0" borderId="8" xfId="1" applyFont="1" applyFill="1" applyBorder="1" applyAlignment="1" applyProtection="1">
      <alignment horizontal="center" vertical="center" wrapText="1"/>
      <protection locked="0"/>
    </xf>
    <xf numFmtId="44" fontId="9" fillId="0" borderId="7" xfId="1" applyFont="1" applyFill="1" applyBorder="1" applyAlignment="1" applyProtection="1">
      <alignment horizontal="center" vertical="center" wrapText="1"/>
      <protection locked="0"/>
    </xf>
    <xf numFmtId="44" fontId="9" fillId="0" borderId="10" xfId="1" applyFont="1" applyFill="1" applyBorder="1" applyAlignment="1" applyProtection="1">
      <alignment horizontal="center" vertical="center" wrapText="1"/>
      <protection locked="0"/>
    </xf>
    <xf numFmtId="44" fontId="9" fillId="0" borderId="5" xfId="1" applyFont="1" applyFill="1" applyBorder="1" applyAlignment="1" applyProtection="1">
      <alignment horizontal="center" vertical="center" wrapText="1"/>
      <protection locked="0"/>
    </xf>
    <xf numFmtId="165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  <xf numFmtId="3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19">
    <cellStyle name="Excel Built-in Normal" xfId="15"/>
    <cellStyle name="Měna" xfId="1" builtinId="4"/>
    <cellStyle name="Měna 2" xfId="18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0"/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30</xdr:row>
      <xdr:rowOff>59531</xdr:rowOff>
    </xdr:from>
    <xdr:to>
      <xdr:col>2</xdr:col>
      <xdr:colOff>2250282</xdr:colOff>
      <xdr:row>32</xdr:row>
      <xdr:rowOff>11906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59983" y="11880056"/>
          <a:ext cx="10953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zoomScale="85" zoomScaleNormal="85" zoomScaleSheetLayoutView="70" workbookViewId="0">
      <selection activeCell="G14" sqref="G14"/>
    </sheetView>
  </sheetViews>
  <sheetFormatPr defaultColWidth="9.140625" defaultRowHeight="12.75" x14ac:dyDescent="0.2"/>
  <cols>
    <col min="1" max="1" width="5.7109375" style="1" customWidth="1"/>
    <col min="2" max="2" width="27.7109375" style="1" customWidth="1"/>
    <col min="3" max="3" width="65.85546875" style="1" customWidth="1"/>
    <col min="4" max="4" width="8.140625" style="1" bestFit="1" customWidth="1"/>
    <col min="5" max="5" width="18.140625" style="1" customWidth="1"/>
    <col min="6" max="6" width="20.5703125" style="1" customWidth="1"/>
    <col min="7" max="7" width="41.5703125" style="1" customWidth="1"/>
    <col min="8" max="8" width="17.7109375" style="10" customWidth="1"/>
    <col min="9" max="9" width="23.28515625" style="10" customWidth="1"/>
    <col min="10" max="10" width="20.5703125" style="1" customWidth="1"/>
    <col min="11" max="11" width="13.42578125" style="2" customWidth="1"/>
    <col min="12" max="13" width="11.140625" style="13" customWidth="1"/>
    <col min="14" max="14" width="13.42578125" style="13" customWidth="1"/>
    <col min="15" max="15" width="18.28515625" style="1" customWidth="1"/>
    <col min="16" max="16384" width="9.140625" style="1"/>
  </cols>
  <sheetData>
    <row r="1" spans="1:15" ht="30" customHeight="1" x14ac:dyDescent="0.2">
      <c r="A1" s="25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ht="58.5" customHeight="1" x14ac:dyDescent="0.2">
      <c r="A2" s="14" t="s">
        <v>0</v>
      </c>
      <c r="B2" s="15" t="s">
        <v>1</v>
      </c>
      <c r="C2" s="16" t="s">
        <v>2</v>
      </c>
      <c r="D2" s="15" t="s">
        <v>3</v>
      </c>
      <c r="E2" s="17" t="s">
        <v>12</v>
      </c>
      <c r="F2" s="17" t="s">
        <v>4</v>
      </c>
      <c r="G2" s="17" t="s">
        <v>5</v>
      </c>
      <c r="H2" s="18" t="s">
        <v>13</v>
      </c>
      <c r="I2" s="19" t="s">
        <v>14</v>
      </c>
      <c r="J2" s="20" t="s">
        <v>16</v>
      </c>
      <c r="K2" s="15" t="s">
        <v>7</v>
      </c>
      <c r="L2" s="15" t="s">
        <v>8</v>
      </c>
      <c r="M2" s="15" t="s">
        <v>9</v>
      </c>
      <c r="N2" s="15" t="s">
        <v>10</v>
      </c>
      <c r="O2" s="21" t="s">
        <v>11</v>
      </c>
    </row>
    <row r="3" spans="1:15" s="7" customFormat="1" ht="38.25" x14ac:dyDescent="0.2">
      <c r="A3" s="6">
        <v>1</v>
      </c>
      <c r="B3" s="46" t="s">
        <v>21</v>
      </c>
      <c r="C3" s="47" t="s">
        <v>26</v>
      </c>
      <c r="D3" s="48">
        <v>30</v>
      </c>
      <c r="E3" s="48" t="s">
        <v>20</v>
      </c>
      <c r="F3" s="48" t="s">
        <v>20</v>
      </c>
      <c r="G3" s="48" t="s">
        <v>20</v>
      </c>
      <c r="H3" s="5"/>
      <c r="I3" s="11">
        <f>H3*D3</f>
        <v>0</v>
      </c>
      <c r="J3" s="22">
        <v>14970</v>
      </c>
      <c r="K3" s="40" t="s">
        <v>17</v>
      </c>
      <c r="L3" s="42" t="s">
        <v>18</v>
      </c>
      <c r="M3" s="42">
        <v>6501</v>
      </c>
      <c r="N3" s="42">
        <v>2900</v>
      </c>
      <c r="O3" s="44" t="s">
        <v>19</v>
      </c>
    </row>
    <row r="4" spans="1:15" s="7" customFormat="1" ht="38.25" x14ac:dyDescent="0.2">
      <c r="A4" s="6">
        <v>2</v>
      </c>
      <c r="B4" s="46" t="s">
        <v>22</v>
      </c>
      <c r="C4" s="47" t="s">
        <v>26</v>
      </c>
      <c r="D4" s="49">
        <v>20</v>
      </c>
      <c r="E4" s="48" t="s">
        <v>20</v>
      </c>
      <c r="F4" s="48" t="s">
        <v>20</v>
      </c>
      <c r="G4" s="48" t="s">
        <v>20</v>
      </c>
      <c r="H4" s="5"/>
      <c r="I4" s="11">
        <f t="shared" ref="I4:I5" si="0">H4*D4</f>
        <v>0</v>
      </c>
      <c r="J4" s="22">
        <v>9980</v>
      </c>
      <c r="K4" s="40"/>
      <c r="L4" s="42"/>
      <c r="M4" s="42"/>
      <c r="N4" s="42"/>
      <c r="O4" s="44"/>
    </row>
    <row r="5" spans="1:15" s="7" customFormat="1" ht="38.25" x14ac:dyDescent="0.2">
      <c r="A5" s="6">
        <v>3</v>
      </c>
      <c r="B5" s="46" t="s">
        <v>23</v>
      </c>
      <c r="C5" s="47" t="s">
        <v>26</v>
      </c>
      <c r="D5" s="49">
        <v>15</v>
      </c>
      <c r="E5" s="48" t="s">
        <v>20</v>
      </c>
      <c r="F5" s="48" t="s">
        <v>20</v>
      </c>
      <c r="G5" s="48" t="s">
        <v>20</v>
      </c>
      <c r="H5" s="5"/>
      <c r="I5" s="11">
        <f t="shared" si="0"/>
        <v>0</v>
      </c>
      <c r="J5" s="22">
        <v>7485</v>
      </c>
      <c r="K5" s="40"/>
      <c r="L5" s="42"/>
      <c r="M5" s="42"/>
      <c r="N5" s="42"/>
      <c r="O5" s="44"/>
    </row>
    <row r="6" spans="1:15" s="7" customFormat="1" ht="38.25" x14ac:dyDescent="0.2">
      <c r="A6" s="6">
        <v>4</v>
      </c>
      <c r="B6" s="46" t="s">
        <v>24</v>
      </c>
      <c r="C6" s="47" t="s">
        <v>27</v>
      </c>
      <c r="D6" s="49">
        <v>20</v>
      </c>
      <c r="E6" s="48" t="s">
        <v>20</v>
      </c>
      <c r="F6" s="48" t="s">
        <v>20</v>
      </c>
      <c r="G6" s="48" t="s">
        <v>20</v>
      </c>
      <c r="H6" s="5"/>
      <c r="I6" s="11">
        <f>H6*D6</f>
        <v>0</v>
      </c>
      <c r="J6" s="22">
        <v>9980</v>
      </c>
      <c r="K6" s="40"/>
      <c r="L6" s="42"/>
      <c r="M6" s="42"/>
      <c r="N6" s="42"/>
      <c r="O6" s="44"/>
    </row>
    <row r="7" spans="1:15" s="7" customFormat="1" ht="38.25" x14ac:dyDescent="0.2">
      <c r="A7" s="6">
        <v>5</v>
      </c>
      <c r="B7" s="46" t="s">
        <v>21</v>
      </c>
      <c r="C7" s="47" t="s">
        <v>27</v>
      </c>
      <c r="D7" s="49">
        <v>30</v>
      </c>
      <c r="E7" s="48" t="s">
        <v>20</v>
      </c>
      <c r="F7" s="48" t="s">
        <v>20</v>
      </c>
      <c r="G7" s="48" t="s">
        <v>20</v>
      </c>
      <c r="H7" s="5"/>
      <c r="I7" s="11">
        <f t="shared" ref="I7:I9" si="1">H7*D7</f>
        <v>0</v>
      </c>
      <c r="J7" s="22">
        <v>14970</v>
      </c>
      <c r="K7" s="40"/>
      <c r="L7" s="42"/>
      <c r="M7" s="42"/>
      <c r="N7" s="42"/>
      <c r="O7" s="44"/>
    </row>
    <row r="8" spans="1:15" s="7" customFormat="1" ht="38.25" x14ac:dyDescent="0.2">
      <c r="A8" s="6">
        <v>6</v>
      </c>
      <c r="B8" s="46" t="s">
        <v>22</v>
      </c>
      <c r="C8" s="47" t="s">
        <v>27</v>
      </c>
      <c r="D8" s="49">
        <v>20</v>
      </c>
      <c r="E8" s="48" t="s">
        <v>20</v>
      </c>
      <c r="F8" s="48" t="s">
        <v>20</v>
      </c>
      <c r="G8" s="48" t="s">
        <v>20</v>
      </c>
      <c r="H8" s="5"/>
      <c r="I8" s="11">
        <f t="shared" si="1"/>
        <v>0</v>
      </c>
      <c r="J8" s="22">
        <v>9980</v>
      </c>
      <c r="K8" s="40"/>
      <c r="L8" s="42"/>
      <c r="M8" s="42"/>
      <c r="N8" s="42"/>
      <c r="O8" s="44"/>
    </row>
    <row r="9" spans="1:15" s="7" customFormat="1" ht="39" thickBot="1" x14ac:dyDescent="0.25">
      <c r="A9" s="8">
        <v>7</v>
      </c>
      <c r="B9" s="50" t="s">
        <v>23</v>
      </c>
      <c r="C9" s="51" t="s">
        <v>27</v>
      </c>
      <c r="D9" s="52">
        <v>15</v>
      </c>
      <c r="E9" s="53" t="s">
        <v>20</v>
      </c>
      <c r="F9" s="53" t="s">
        <v>20</v>
      </c>
      <c r="G9" s="53" t="s">
        <v>20</v>
      </c>
      <c r="H9" s="9"/>
      <c r="I9" s="12">
        <f t="shared" si="1"/>
        <v>0</v>
      </c>
      <c r="J9" s="23">
        <v>7485</v>
      </c>
      <c r="K9" s="41"/>
      <c r="L9" s="43"/>
      <c r="M9" s="43"/>
      <c r="N9" s="43"/>
      <c r="O9" s="45"/>
    </row>
    <row r="10" spans="1:15" x14ac:dyDescent="0.2">
      <c r="H10" s="34" t="s">
        <v>15</v>
      </c>
      <c r="I10" s="35"/>
      <c r="J10" s="38">
        <f>SUM(J3:J9)</f>
        <v>74850</v>
      </c>
      <c r="K10" s="1"/>
    </row>
    <row r="11" spans="1:15" ht="13.5" thickBot="1" x14ac:dyDescent="0.25">
      <c r="B11" s="3"/>
      <c r="C11" s="3"/>
      <c r="H11" s="36"/>
      <c r="I11" s="37"/>
      <c r="J11" s="39"/>
    </row>
    <row r="12" spans="1:15" ht="38.25" customHeight="1" x14ac:dyDescent="0.2">
      <c r="B12" s="54" t="s">
        <v>28</v>
      </c>
      <c r="C12" s="54"/>
      <c r="H12" s="28" t="s">
        <v>6</v>
      </c>
      <c r="I12" s="29"/>
      <c r="J12" s="32">
        <f>SUM(I3:I9)</f>
        <v>0</v>
      </c>
    </row>
    <row r="13" spans="1:15" ht="13.5" thickBot="1" x14ac:dyDescent="0.25">
      <c r="C13" s="3"/>
      <c r="H13" s="30"/>
      <c r="I13" s="31"/>
      <c r="J13" s="33"/>
    </row>
    <row r="14" spans="1:15" x14ac:dyDescent="0.2">
      <c r="C14" s="24"/>
    </row>
    <row r="15" spans="1:15" x14ac:dyDescent="0.2">
      <c r="J15" s="10"/>
    </row>
    <row r="36" spans="3:26" x14ac:dyDescent="0.2">
      <c r="Z36" s="13"/>
    </row>
    <row r="38" spans="3:26" x14ac:dyDescent="0.2">
      <c r="C38" s="4"/>
    </row>
    <row r="55" spans="3:3" x14ac:dyDescent="0.2">
      <c r="C55" s="4"/>
    </row>
  </sheetData>
  <mergeCells count="11">
    <mergeCell ref="A1:O1"/>
    <mergeCell ref="H12:I13"/>
    <mergeCell ref="J12:J13"/>
    <mergeCell ref="H10:I11"/>
    <mergeCell ref="J10:J11"/>
    <mergeCell ref="K3:K9"/>
    <mergeCell ref="L3:L9"/>
    <mergeCell ref="M3:M9"/>
    <mergeCell ref="N3:N9"/>
    <mergeCell ref="O3:O9"/>
    <mergeCell ref="B12:C12"/>
  </mergeCells>
  <pageMargins left="0.70866141732283472" right="0.70866141732283472" top="0.51181102362204722" bottom="0.78740157480314965" header="0.31496062992125984" footer="0.31496062992125984"/>
  <pageSetup paperSize="9" scale="41" fitToHeight="0" orientation="landscape" r:id="rId1"/>
  <headerFooter>
    <oddHeader>&amp;RPříloha č. 1 - Specifikace položek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VZMR Propagace</vt:lpstr>
      <vt:lpstr>'VZMR Propagace'!Oblast_tisku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2021-10-08T05:09:21Z</cp:lastPrinted>
  <dcterms:created xsi:type="dcterms:W3CDTF">2013-06-20T07:33:46Z</dcterms:created>
  <dcterms:modified xsi:type="dcterms:W3CDTF">2022-01-06T07:16:12Z</dcterms:modified>
</cp:coreProperties>
</file>