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80" activeTab="0"/>
  </bookViews>
  <sheets>
    <sheet name="VZMR Propagace" sheetId="1" r:id="rId1"/>
  </sheets>
  <definedNames>
    <definedName name="_xlnm.Print_Area" localSheetId="0">'VZMR Propagace'!$A$1:$O$32</definedName>
  </definedNames>
  <calcPr calcId="162913"/>
</workbook>
</file>

<file path=xl/sharedStrings.xml><?xml version="1.0" encoding="utf-8"?>
<sst xmlns="http://schemas.openxmlformats.org/spreadsheetml/2006/main" count="57" uniqueCount="29">
  <si>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</si>
  <si>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</si>
  <si>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</si>
  <si>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</si>
  <si>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</si>
  <si>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</si>
  <si>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Celková nabídková cena za veřejnou zakázku bez DPH</t>
  </si>
  <si>
    <t>Žadatel o položku</t>
  </si>
  <si>
    <t>Příkazce operace</t>
  </si>
  <si>
    <t>Zakázka</t>
  </si>
  <si>
    <t>Pracoviště</t>
  </si>
  <si>
    <t>Místo doručení; kontakní osoba</t>
  </si>
  <si>
    <t xml:space="preserve">Počet potisků/výšivek 
na 1 ks </t>
  </si>
  <si>
    <t>Cena za 1 jednotku
bez DPH</t>
  </si>
  <si>
    <t>Celková nabídková cena za položku
bez DPH</t>
  </si>
  <si>
    <t>Maximální cena za veřejnou zakázku bez DPH</t>
  </si>
  <si>
    <t>Maximální cena položky bez DPH</t>
  </si>
  <si>
    <t>Mgr. Dostálová</t>
  </si>
  <si>
    <t>prof. Hynek</t>
  </si>
  <si>
    <t>Hradecká 1249/6</t>
  </si>
  <si>
    <t>dle přílohy 1A</t>
  </si>
  <si>
    <t>Mikina klokanka s kapucí unisex vel. M</t>
  </si>
  <si>
    <t>Mikina klokanka s kapucí unisex vel. L</t>
  </si>
  <si>
    <t>Mikina klokanka s kapucí unisex vel. XL</t>
  </si>
  <si>
    <t>Mikina klokanka s kapucí unisex vel. S</t>
  </si>
  <si>
    <t>Dodávky na propagaci -01-2022</t>
  </si>
  <si>
    <r>
      <rPr>
        <b/>
        <sz val="10"/>
        <rFont val="Verdana"/>
        <family val="2"/>
      </rPr>
      <t>barva cyan</t>
    </r>
    <r>
      <rPr>
        <sz val="10"/>
        <rFont val="Verdana"/>
        <family val="2"/>
      </rPr>
      <t>, min. 400g/m2, minimální podíl bavlny 65%, odolné proti seprání, spodní lem a manžety rukávů z žebrovaného úpletu s příměsí elastanu, kapuce z dvojitého materiálu</t>
    </r>
  </si>
  <si>
    <r>
      <rPr>
        <b/>
        <sz val="10"/>
        <rFont val="Verdana"/>
        <family val="2"/>
      </rPr>
      <t>barva navy</t>
    </r>
    <r>
      <rPr>
        <sz val="10"/>
        <rFont val="Verdana"/>
        <family val="2"/>
      </rPr>
      <t>, min. 400g/m2, minimální podíl bavlny 65%, odolné proti seprání, spodní lem a manžety rukávů z žebrovaného úpletu s příměsí elastanu, kapuce z dvojitého materiálu</t>
    </r>
  </si>
  <si>
    <t>Pozn. Před podpisem smlouvy vítězný dodavatel předloží vzorky mikin v obou barevných vyhotoveních (navy/cyan) ve velikostech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</si>
</sst>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[$-405]General"/>
    <numFmt numFmtId="165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0"/>
      <color rgb="FF000000"/>
      <name val="Verdana"/>
      <family val="2"/>
    </font>
    <font>
      <sz val="10"/>
      <color rgb="FFFF0000"/>
      <name val="Verdana"/>
      <family val="2"/>
    </font>
    <font>
      <sz val="11"/>
      <color theme="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</cellStyleXfs>
  <cellXfs count="55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44" fontId="10" fillId="3" borderId="1" xfId="20" applyFont="1" applyFill="1" applyBorder="1" applyAlignment="1" applyProtection="1">
      <alignment vertical="center" wrapText="1"/>
      <protection locked="0"/>
    </xf>
    <xf numFmtId="0" fontId="11" fillId="3" borderId="2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1" fillId="3" borderId="3" xfId="0" applyFont="1" applyFill="1" applyBorder="1" applyAlignment="1">
      <alignment horizontal="center" vertical="center" wrapText="1"/>
    </xf>
    <xf numFmtId="44" fontId="10" fillId="3" borderId="4" xfId="20" applyFont="1" applyFill="1" applyBorder="1" applyAlignment="1" applyProtection="1">
      <alignment vertical="center" wrapText="1"/>
      <protection locked="0"/>
    </xf>
    <xf numFmtId="44" fontId="7" fillId="0" borderId="0" xfId="20" applyFont="1"/>
    <xf numFmtId="44" fontId="11" fillId="3" borderId="1" xfId="20" applyFont="1" applyFill="1" applyBorder="1" applyAlignment="1" applyProtection="1">
      <alignment horizontal="left" vertical="center" wrapText="1"/>
      <protection/>
    </xf>
    <xf numFmtId="44" fontId="11" fillId="3" borderId="4" xfId="2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44" fontId="11" fillId="4" borderId="1" xfId="20" applyFont="1" applyFill="1" applyBorder="1" applyAlignment="1">
      <alignment horizontal="center" vertical="center" wrapText="1"/>
    </xf>
    <xf numFmtId="44" fontId="11" fillId="5" borderId="1" xfId="2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44" fontId="10" fillId="4" borderId="1" xfId="20" applyFont="1" applyFill="1" applyBorder="1" applyAlignment="1">
      <alignment vertical="center"/>
    </xf>
    <xf numFmtId="44" fontId="10" fillId="4" borderId="4" xfId="20" applyFont="1" applyFill="1" applyBorder="1" applyAlignment="1">
      <alignment vertical="center"/>
    </xf>
    <xf numFmtId="0" fontId="16" fillId="0" borderId="0" xfId="0" applyFont="1"/>
    <xf numFmtId="0" fontId="13" fillId="6" borderId="6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44" fontId="13" fillId="0" borderId="9" xfId="20" applyFont="1" applyFill="1" applyBorder="1" applyAlignment="1" applyProtection="1">
      <alignment horizontal="center" vertical="center" wrapText="1"/>
      <protection locked="0"/>
    </xf>
    <xf numFmtId="44" fontId="13" fillId="0" borderId="10" xfId="20" applyFont="1" applyFill="1" applyBorder="1" applyAlignment="1" applyProtection="1">
      <alignment horizontal="center" vertical="center" wrapText="1"/>
      <protection locked="0"/>
    </xf>
    <xf numFmtId="44" fontId="13" fillId="0" borderId="3" xfId="20" applyFont="1" applyFill="1" applyBorder="1" applyAlignment="1" applyProtection="1">
      <alignment horizontal="center" vertical="center" wrapText="1"/>
      <protection locked="0"/>
    </xf>
    <xf numFmtId="44" fontId="13" fillId="0" borderId="4" xfId="20" applyFont="1" applyFill="1" applyBorder="1" applyAlignment="1" applyProtection="1">
      <alignment horizontal="center" vertical="center" wrapText="1"/>
      <protection locked="0"/>
    </xf>
    <xf numFmtId="165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44" fontId="7" fillId="0" borderId="9" xfId="20" applyFont="1" applyFill="1" applyBorder="1" applyAlignment="1" applyProtection="1">
      <alignment horizontal="center" vertical="center" wrapText="1"/>
      <protection locked="0"/>
    </xf>
    <xf numFmtId="44" fontId="7" fillId="0" borderId="10" xfId="20" applyFont="1" applyFill="1" applyBorder="1" applyAlignment="1" applyProtection="1">
      <alignment horizontal="center" vertical="center" wrapText="1"/>
      <protection locked="0"/>
    </xf>
    <xf numFmtId="44" fontId="7" fillId="0" borderId="3" xfId="20" applyFont="1" applyFill="1" applyBorder="1" applyAlignment="1" applyProtection="1">
      <alignment horizontal="center" vertical="center" wrapText="1"/>
      <protection locked="0"/>
    </xf>
    <xf numFmtId="44" fontId="7" fillId="0" borderId="4" xfId="20" applyFont="1" applyFill="1" applyBorder="1" applyAlignment="1" applyProtection="1">
      <alignment horizontal="center" vertical="center" wrapText="1"/>
      <protection locked="0"/>
    </xf>
    <xf numFmtId="165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wrapText="1"/>
    </xf>
    <xf numFmtId="3" fontId="10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  <cellStyle name="Měna 2" xfId="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1152525</xdr:colOff>
      <xdr:row>30</xdr:row>
      <xdr:rowOff>57150</xdr:rowOff>
    </xdr:from>
    <xdr:to>
      <xdr:col>2</xdr:col>
      <xdr:colOff>2247900</xdr:colOff>
      <xdr:row>32</xdr:row>
      <xdr:rowOff>9525</xdr:rowOff>
    </xdr:to>
    <xdr:sp macro="" textlink="">
      <xdr:nvSpPr>
        <xdr:cNvPr id="2" name="TextovéPole 1"/>
        <xdr:cNvSpPr txBox="1"/>
      </xdr:nvSpPr>
      <xdr:spPr>
        <a:xfrm>
          <a:off x="3381375" y="8848725"/>
          <a:ext cx="10953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bg1"/>
              </a:solidFill>
            </a:rPr>
            <a:t>fim.uhk.cz/hed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5"/>
  <sheetViews>
    <sheetView tabSelected="1" zoomScale="85" zoomScaleNormal="85" zoomScaleSheetLayoutView="70" workbookViewId="0" topLeftCell="A1">
      <selection activeCell="G14" sqref="G14"/>
    </sheetView>
  </sheetViews>
  <sheetFormatPr defaultColWidth="9.140625" defaultRowHeight="15"/>
  <cols>
    <col min="1" max="1" width="5.7109375" style="1" customWidth="1"/>
    <col min="2" max="2" width="27.7109375" style="1" customWidth="1"/>
    <col min="3" max="3" width="65.8515625" style="1" customWidth="1"/>
    <col min="4" max="4" width="8.140625" style="1" bestFit="1" customWidth="1"/>
    <col min="5" max="5" width="18.140625" style="1" customWidth="1"/>
    <col min="6" max="6" width="20.57421875" style="1" customWidth="1"/>
    <col min="7" max="7" width="41.57421875" style="1" customWidth="1"/>
    <col min="8" max="8" width="17.7109375" style="10" customWidth="1"/>
    <col min="9" max="9" width="23.28125" style="10" customWidth="1"/>
    <col min="10" max="10" width="20.57421875" style="1" customWidth="1"/>
    <col min="11" max="11" width="13.421875" style="2" customWidth="1"/>
    <col min="12" max="13" width="11.140625" style="13" customWidth="1"/>
    <col min="14" max="14" width="13.421875" style="13" customWidth="1"/>
    <col min="15" max="15" width="18.28125" style="1" customWidth="1"/>
    <col min="16" max="16384" width="9.140625" style="1" customWidth="1"/>
  </cols>
  <sheetData>
    <row r="1" spans="1:15" ht="30" customHeight="1">
      <c r="A1" s="25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</row>
    <row r="2" spans="1:15" ht="58.5" customHeight="1">
      <c r="A2" s="14" t="s">
        <v>0</v>
      </c>
      <c r="B2" s="15" t="s">
        <v>1</v>
      </c>
      <c r="C2" s="16" t="s">
        <v>2</v>
      </c>
      <c r="D2" s="15" t="s">
        <v>3</v>
      </c>
      <c r="E2" s="17" t="s">
        <v>12</v>
      </c>
      <c r="F2" s="17" t="s">
        <v>4</v>
      </c>
      <c r="G2" s="17" t="s">
        <v>5</v>
      </c>
      <c r="H2" s="18" t="s">
        <v>13</v>
      </c>
      <c r="I2" s="19" t="s">
        <v>14</v>
      </c>
      <c r="J2" s="20" t="s">
        <v>16</v>
      </c>
      <c r="K2" s="15" t="s">
        <v>7</v>
      </c>
      <c r="L2" s="15" t="s">
        <v>8</v>
      </c>
      <c r="M2" s="15" t="s">
        <v>9</v>
      </c>
      <c r="N2" s="15" t="s">
        <v>10</v>
      </c>
      <c r="O2" s="21" t="s">
        <v>11</v>
      </c>
    </row>
    <row r="3" spans="1:15" s="7" customFormat="1" ht="38.25">
      <c r="A3" s="6">
        <v>1</v>
      </c>
      <c r="B3" s="46" t="s">
        <v>21</v>
      </c>
      <c r="C3" s="47" t="s">
        <v>26</v>
      </c>
      <c r="D3" s="48">
        <v>30</v>
      </c>
      <c r="E3" s="48" t="s">
        <v>20</v>
      </c>
      <c r="F3" s="48" t="s">
        <v>20</v>
      </c>
      <c r="G3" s="48" t="s">
        <v>20</v>
      </c>
      <c r="H3" s="5"/>
      <c r="I3" s="11">
        <f>H3*D3</f>
        <v>0</v>
      </c>
      <c r="J3" s="22">
        <v>14970</v>
      </c>
      <c r="K3" s="40" t="s">
        <v>17</v>
      </c>
      <c r="L3" s="42" t="s">
        <v>18</v>
      </c>
      <c r="M3" s="42">
        <v>6501</v>
      </c>
      <c r="N3" s="42">
        <v>2900</v>
      </c>
      <c r="O3" s="44" t="s">
        <v>19</v>
      </c>
    </row>
    <row r="4" spans="1:15" s="7" customFormat="1" ht="38.25">
      <c r="A4" s="6">
        <v>2</v>
      </c>
      <c r="B4" s="46" t="s">
        <v>22</v>
      </c>
      <c r="C4" s="47" t="s">
        <v>26</v>
      </c>
      <c r="D4" s="49">
        <v>20</v>
      </c>
      <c r="E4" s="48" t="s">
        <v>20</v>
      </c>
      <c r="F4" s="48" t="s">
        <v>20</v>
      </c>
      <c r="G4" s="48" t="s">
        <v>20</v>
      </c>
      <c r="H4" s="5"/>
      <c r="I4" s="11">
        <f aca="true" t="shared" si="0" ref="I4:I5">H4*D4</f>
        <v>0</v>
      </c>
      <c r="J4" s="22">
        <v>9980</v>
      </c>
      <c r="K4" s="40"/>
      <c r="L4" s="42"/>
      <c r="M4" s="42"/>
      <c r="N4" s="42"/>
      <c r="O4" s="44"/>
    </row>
    <row r="5" spans="1:15" s="7" customFormat="1" ht="38.25">
      <c r="A5" s="6">
        <v>3</v>
      </c>
      <c r="B5" s="46" t="s">
        <v>23</v>
      </c>
      <c r="C5" s="47" t="s">
        <v>26</v>
      </c>
      <c r="D5" s="49">
        <v>15</v>
      </c>
      <c r="E5" s="48" t="s">
        <v>20</v>
      </c>
      <c r="F5" s="48" t="s">
        <v>20</v>
      </c>
      <c r="G5" s="48" t="s">
        <v>20</v>
      </c>
      <c r="H5" s="5"/>
      <c r="I5" s="11">
        <f t="shared" si="0"/>
        <v>0</v>
      </c>
      <c r="J5" s="22">
        <v>7485</v>
      </c>
      <c r="K5" s="40"/>
      <c r="L5" s="42"/>
      <c r="M5" s="42"/>
      <c r="N5" s="42"/>
      <c r="O5" s="44"/>
    </row>
    <row r="6" spans="1:15" s="7" customFormat="1" ht="38.25">
      <c r="A6" s="6">
        <v>4</v>
      </c>
      <c r="B6" s="46" t="s">
        <v>24</v>
      </c>
      <c r="C6" s="47" t="s">
        <v>27</v>
      </c>
      <c r="D6" s="49">
        <v>20</v>
      </c>
      <c r="E6" s="48" t="s">
        <v>20</v>
      </c>
      <c r="F6" s="48" t="s">
        <v>20</v>
      </c>
      <c r="G6" s="48" t="s">
        <v>20</v>
      </c>
      <c r="H6" s="5"/>
      <c r="I6" s="11">
        <f>H6*D6</f>
        <v>0</v>
      </c>
      <c r="J6" s="22">
        <v>9980</v>
      </c>
      <c r="K6" s="40"/>
      <c r="L6" s="42"/>
      <c r="M6" s="42"/>
      <c r="N6" s="42"/>
      <c r="O6" s="44"/>
    </row>
    <row r="7" spans="1:15" s="7" customFormat="1" ht="38.25">
      <c r="A7" s="6">
        <v>5</v>
      </c>
      <c r="B7" s="46" t="s">
        <v>21</v>
      </c>
      <c r="C7" s="47" t="s">
        <v>27</v>
      </c>
      <c r="D7" s="49">
        <v>30</v>
      </c>
      <c r="E7" s="48" t="s">
        <v>20</v>
      </c>
      <c r="F7" s="48" t="s">
        <v>20</v>
      </c>
      <c r="G7" s="48" t="s">
        <v>20</v>
      </c>
      <c r="H7" s="5"/>
      <c r="I7" s="11">
        <f aca="true" t="shared" si="1" ref="I7:I9">H7*D7</f>
        <v>0</v>
      </c>
      <c r="J7" s="22">
        <v>14970</v>
      </c>
      <c r="K7" s="40"/>
      <c r="L7" s="42"/>
      <c r="M7" s="42"/>
      <c r="N7" s="42"/>
      <c r="O7" s="44"/>
    </row>
    <row r="8" spans="1:15" s="7" customFormat="1" ht="38.25">
      <c r="A8" s="6">
        <v>6</v>
      </c>
      <c r="B8" s="46" t="s">
        <v>22</v>
      </c>
      <c r="C8" s="47" t="s">
        <v>27</v>
      </c>
      <c r="D8" s="49">
        <v>20</v>
      </c>
      <c r="E8" s="48" t="s">
        <v>20</v>
      </c>
      <c r="F8" s="48" t="s">
        <v>20</v>
      </c>
      <c r="G8" s="48" t="s">
        <v>20</v>
      </c>
      <c r="H8" s="5"/>
      <c r="I8" s="11">
        <f t="shared" si="1"/>
        <v>0</v>
      </c>
      <c r="J8" s="22">
        <v>9980</v>
      </c>
      <c r="K8" s="40"/>
      <c r="L8" s="42"/>
      <c r="M8" s="42"/>
      <c r="N8" s="42"/>
      <c r="O8" s="44"/>
    </row>
    <row r="9" spans="1:15" s="7" customFormat="1" ht="39" thickBot="1">
      <c r="A9" s="8">
        <v>7</v>
      </c>
      <c r="B9" s="50" t="s">
        <v>23</v>
      </c>
      <c r="C9" s="51" t="s">
        <v>27</v>
      </c>
      <c r="D9" s="52">
        <v>15</v>
      </c>
      <c r="E9" s="53" t="s">
        <v>20</v>
      </c>
      <c r="F9" s="53" t="s">
        <v>20</v>
      </c>
      <c r="G9" s="53" t="s">
        <v>20</v>
      </c>
      <c r="H9" s="9"/>
      <c r="I9" s="12">
        <f t="shared" si="1"/>
        <v>0</v>
      </c>
      <c r="J9" s="23">
        <v>7485</v>
      </c>
      <c r="K9" s="41"/>
      <c r="L9" s="43"/>
      <c r="M9" s="43"/>
      <c r="N9" s="43"/>
      <c r="O9" s="45"/>
    </row>
    <row r="10" spans="8:11" ht="15">
      <c r="H10" s="34" t="s">
        <v>15</v>
      </c>
      <c r="I10" s="35"/>
      <c r="J10" s="38">
        <f>SUM(J3:J9)</f>
        <v>74850</v>
      </c>
      <c r="K10" s="1"/>
    </row>
    <row r="11" spans="2:10" ht="13.5" thickBot="1">
      <c r="B11" s="3"/>
      <c r="C11" s="3"/>
      <c r="H11" s="36"/>
      <c r="I11" s="37"/>
      <c r="J11" s="39"/>
    </row>
    <row r="12" spans="2:10" ht="38.25" customHeight="1">
      <c r="B12" s="54" t="s">
        <v>28</v>
      </c>
      <c r="C12" s="54"/>
      <c r="H12" s="28" t="s">
        <v>6</v>
      </c>
      <c r="I12" s="29"/>
      <c r="J12" s="32">
        <f>SUM(I3:I9)</f>
        <v>0</v>
      </c>
    </row>
    <row r="13" spans="3:10" ht="13.5" thickBot="1">
      <c r="C13" s="3"/>
      <c r="H13" s="30"/>
      <c r="I13" s="31"/>
      <c r="J13" s="33"/>
    </row>
    <row r="14" ht="15">
      <c r="C14" s="24"/>
    </row>
    <row r="15" ht="15">
      <c r="J15" s="10"/>
    </row>
    <row r="31" ht="12.75"/>
    <row r="33" ht="12.75"/>
    <row r="36" ht="15">
      <c r="Z36" s="13"/>
    </row>
    <row r="38" ht="15">
      <c r="C38" s="4"/>
    </row>
    <row r="55" ht="15">
      <c r="C55" s="4"/>
    </row>
  </sheetData>
  <mergeCells count="11">
    <mergeCell ref="A1:O1"/>
    <mergeCell ref="H12:I13"/>
    <mergeCell ref="J12:J13"/>
    <mergeCell ref="H10:I11"/>
    <mergeCell ref="J10:J11"/>
    <mergeCell ref="K3:K9"/>
    <mergeCell ref="L3:L9"/>
    <mergeCell ref="M3:M9"/>
    <mergeCell ref="N3:N9"/>
    <mergeCell ref="O3:O9"/>
    <mergeCell ref="B12:C12"/>
  </mergeCells>
  <printOptions/>
  <pageMargins left="0.7086614173228347" right="0.7086614173228347" top="0.5118110236220472" bottom="0.7874015748031497" header="0.31496062992125984" footer="0.31496062992125984"/>
  <pageSetup fitToHeight="0" fitToWidth="1" horizontalDpi="600" verticalDpi="600" orientation="landscape" paperSize="9" scale="41" r:id="rId2"/>
  <headerFooter>
    <oddHeader>&amp;RPříloha č. 1 - Specifikace položek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Hejl Jaromír</cp:lastModifiedBy>
  <cp:lastPrinted>2021-10-08T05:09:21Z</cp:lastPrinted>
  <dcterms:created xsi:type="dcterms:W3CDTF">2013-06-20T07:33:46Z</dcterms:created>
  <dcterms:modified xsi:type="dcterms:W3CDTF">2022-01-06T07:16:12Z</dcterms:modified>
  <cp:category/>
  <cp:version/>
  <cp:contentType/>
  <cp:contentStatus/>
</cp:coreProperties>
</file>