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<sst xmlns="http://schemas.openxmlformats.org/spreadsheetml/2006/main" count="28" uniqueCount="27">
  <si>
    <t>Minimální požadované specifikace</t>
  </si>
  <si>
    <t>Počet ks</t>
  </si>
  <si>
    <t>Cena za 1 jednotku bez DPH</t>
  </si>
  <si>
    <t>Zakázka</t>
  </si>
  <si>
    <t>Pracoviště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</si>
  <si>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</si>
  <si>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</si>
  <si>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</si>
  <si>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</si>
  <si>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</si>
  <si>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</si>
  <si>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</si>
  <si>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</si>
  <si>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</si>
  <si>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</si>
  <si>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</si>
  <si>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katedra  kybernetiky</t>
  </si>
  <si>
    <t>Cena za 1 jednotku s DPH</t>
  </si>
  <si>
    <t>Celková nabídková cena za položku s DPH</t>
  </si>
  <si>
    <t>Celková nabídková cena v Kč bez DPH</t>
  </si>
  <si>
    <t>Celková nabídková cena v Kč s DPH</t>
  </si>
  <si>
    <t>Příloha č. 01 – Technická specifikace předmětu plnění</t>
  </si>
  <si>
    <t>Jan  Matyska</t>
  </si>
  <si>
    <t>budova S
Hradecká 1285
Jan Matyska
jan.matyska@uhk.cz</t>
  </si>
  <si>
    <t>mBot robot</t>
  </si>
  <si>
    <t>Možnost připojení pomocí technologie Bluetooth
Možnost programování řídící jednotky pomocí prostředí Scratch
Řídící jednotka kompatibilní s mikrokontrolery Arduino řady Mega
Možnost připojit alespoň deset periferií k centrální jednotce pomocí konektorů
Musí být možné sestrojit alespoň tři základní sestavy zařízení pro demonstraci řízení pohybu a regulace</t>
  </si>
  <si>
    <t>doc.  Hubálovský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</si>
</sst>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2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rgb="FF00000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6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" fillId="0" borderId="0">
      <alignment/>
      <protection/>
    </xf>
  </cellStyleXfs>
  <cellXfs count="72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Protection="1">
      <protection locked="0"/>
    </xf>
    <xf numFmtId="0" fontId="5" fillId="0" borderId="0" xfId="0" applyFont="1" applyFill="1"/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10" fillId="0" borderId="0" xfId="20" applyFont="1" applyFill="1" applyBorder="1" applyAlignment="1">
      <alignment horizontal="center" vertical="center" wrapText="1"/>
    </xf>
    <xf numFmtId="44" fontId="3" fillId="0" borderId="0" xfId="20" applyFont="1" applyFill="1" applyBorder="1" applyAlignment="1" applyProtection="1">
      <alignment vertical="center" wrapText="1"/>
      <protection locked="0"/>
    </xf>
    <xf numFmtId="44" fontId="0" fillId="0" borderId="0" xfId="2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6" fillId="0" borderId="4" xfId="0" applyFont="1" applyFill="1" applyBorder="1" applyAlignment="1">
      <alignment horizontal="center" vertical="center" wrapText="1"/>
    </xf>
    <xf numFmtId="44" fontId="0" fillId="6" borderId="4" xfId="20" applyFont="1" applyFill="1" applyBorder="1"/>
    <xf numFmtId="44" fontId="21" fillId="0" borderId="4" xfId="20" applyFont="1" applyFill="1" applyBorder="1" applyAlignment="1">
      <alignment horizontal="center" vertical="center" wrapText="1"/>
    </xf>
    <xf numFmtId="44" fontId="0" fillId="7" borderId="4" xfId="20" applyFont="1" applyFill="1" applyBorder="1" applyAlignment="1">
      <alignment horizontal="center" vertical="center" wrapText="1"/>
    </xf>
    <xf numFmtId="164" fontId="0" fillId="7" borderId="4" xfId="1108" applyNumberFormat="1" applyFont="1" applyFill="1" applyBorder="1" applyAlignment="1">
      <alignment horizontal="center" vertical="center" wrapText="1"/>
    </xf>
    <xf numFmtId="0" fontId="0" fillId="7" borderId="4" xfId="36" applyFont="1" applyFill="1" applyBorder="1" applyAlignment="1">
      <alignment horizontal="center" vertical="center" wrapText="1"/>
      <protection/>
    </xf>
    <xf numFmtId="0" fontId="10" fillId="7" borderId="4" xfId="34" applyFont="1" applyFill="1" applyBorder="1" applyAlignment="1">
      <alignment horizontal="center" vertical="center" wrapText="1"/>
      <protection/>
    </xf>
    <xf numFmtId="49" fontId="25" fillId="7" borderId="4" xfId="34" applyNumberFormat="1" applyFont="1" applyFill="1" applyBorder="1" applyAlignment="1">
      <alignment horizontal="center" vertical="center" wrapText="1"/>
      <protection/>
    </xf>
    <xf numFmtId="0" fontId="0" fillId="7" borderId="5" xfId="36" applyFont="1" applyFill="1" applyBorder="1" applyAlignment="1">
      <alignment horizontal="center" vertical="center" wrapText="1"/>
      <protection/>
    </xf>
    <xf numFmtId="0" fontId="6" fillId="5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4" fontId="19" fillId="8" borderId="2" xfId="20" applyFont="1" applyFill="1" applyBorder="1" applyAlignment="1" applyProtection="1">
      <alignment horizontal="center" vertical="center" wrapText="1"/>
      <protection/>
    </xf>
    <xf numFmtId="44" fontId="19" fillId="8" borderId="3" xfId="20" applyFont="1" applyFill="1" applyBorder="1" applyAlignment="1" applyProtection="1">
      <alignment horizontal="center" vertical="center" wrapText="1"/>
      <protection/>
    </xf>
    <xf numFmtId="44" fontId="19" fillId="8" borderId="4" xfId="20" applyFont="1" applyFill="1" applyBorder="1" applyAlignment="1" applyProtection="1">
      <alignment horizontal="center" vertical="center" wrapText="1"/>
      <protection/>
    </xf>
    <xf numFmtId="44" fontId="19" fillId="8" borderId="5" xfId="20" applyFont="1" applyFill="1" applyBorder="1" applyAlignment="1" applyProtection="1">
      <alignment horizontal="center" vertical="center" wrapText="1"/>
      <protection/>
    </xf>
    <xf numFmtId="44" fontId="19" fillId="8" borderId="6" xfId="20" applyFont="1" applyFill="1" applyBorder="1" applyAlignment="1" applyProtection="1">
      <alignment horizontal="center" vertical="center" wrapText="1"/>
      <protection/>
    </xf>
    <xf numFmtId="44" fontId="19" fillId="8" borderId="7" xfId="20" applyFont="1" applyFill="1" applyBorder="1" applyAlignment="1" applyProtection="1">
      <alignment horizontal="center" vertical="center" wrapText="1"/>
      <protection/>
    </xf>
    <xf numFmtId="44" fontId="3" fillId="8" borderId="18" xfId="20" applyFont="1" applyFill="1" applyBorder="1" applyAlignment="1" applyProtection="1">
      <alignment horizontal="center" vertical="center" wrapText="1"/>
      <protection locked="0"/>
    </xf>
    <xf numFmtId="44" fontId="3" fillId="8" borderId="19" xfId="20" applyFont="1" applyFill="1" applyBorder="1" applyAlignment="1" applyProtection="1">
      <alignment horizontal="center" vertical="center" wrapText="1"/>
      <protection locked="0"/>
    </xf>
    <xf numFmtId="44" fontId="3" fillId="8" borderId="20" xfId="20" applyFont="1" applyFill="1" applyBorder="1" applyAlignment="1" applyProtection="1">
      <alignment horizontal="center" vertical="center" wrapText="1"/>
      <protection locked="0"/>
    </xf>
  </cellXfs>
  <cellStyles count="16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  <cellStyle name="Měna 13" xfId="1108"/>
    <cellStyle name="Normální 10 12" xfId="1109"/>
    <cellStyle name="Měna 2 12" xfId="1110"/>
    <cellStyle name="Procenta 2 12" xfId="1111"/>
    <cellStyle name="Měna 3 12" xfId="1112"/>
    <cellStyle name="Normální 7 12" xfId="1113"/>
    <cellStyle name="Normální 8 12" xfId="1114"/>
    <cellStyle name="Normální 9 12" xfId="1115"/>
    <cellStyle name="Měna 3 2 11" xfId="1116"/>
    <cellStyle name="Normální 10 2 10" xfId="1117"/>
    <cellStyle name="Měna 2 2 11" xfId="1118"/>
    <cellStyle name="Procenta 2 2 11" xfId="1119"/>
    <cellStyle name="Normální 7 2 11" xfId="1120"/>
    <cellStyle name="Normální 8 2 11" xfId="1121"/>
    <cellStyle name="Normální 9 2 11" xfId="1122"/>
    <cellStyle name="Normální 12 11" xfId="1123"/>
    <cellStyle name="Normální 10 3 11" xfId="1124"/>
    <cellStyle name="Měna 4 9" xfId="1125"/>
    <cellStyle name="Normální 10 4 8" xfId="1126"/>
    <cellStyle name="Měna 2 3 8" xfId="1127"/>
    <cellStyle name="Procenta 2 3 7" xfId="1128"/>
    <cellStyle name="Měna 3 3 8" xfId="1129"/>
    <cellStyle name="Normální 7 3 8" xfId="1130"/>
    <cellStyle name="Normální 8 3 8" xfId="1131"/>
    <cellStyle name="Normální 9 3 8" xfId="1132"/>
    <cellStyle name="Měna 3 2 2 8" xfId="1133"/>
    <cellStyle name="Normální 10 2 2 7" xfId="1134"/>
    <cellStyle name="Měna 2 2 2 8" xfId="1135"/>
    <cellStyle name="Procenta 2 2 2 8" xfId="1136"/>
    <cellStyle name="Normální 7 2 2 8" xfId="1137"/>
    <cellStyle name="Normální 8 2 2 8" xfId="1138"/>
    <cellStyle name="Normální 9 2 2 8" xfId="1139"/>
    <cellStyle name="Normální 12 3 7" xfId="1140"/>
    <cellStyle name="Normální 10 3 2 8" xfId="1141"/>
    <cellStyle name="Měna 4 2 8" xfId="1142"/>
    <cellStyle name="Měna 8 4" xfId="1143"/>
    <cellStyle name="Normální 10 8 4" xfId="1144"/>
    <cellStyle name="Měna 2 7 4" xfId="1145"/>
    <cellStyle name="Procenta 2 7 4" xfId="1146"/>
    <cellStyle name="Měna 3 7 4" xfId="1147"/>
    <cellStyle name="Normální 7 7 4" xfId="1148"/>
    <cellStyle name="Normální 8 7 4" xfId="1149"/>
    <cellStyle name="Normální 9 7 4" xfId="1150"/>
    <cellStyle name="Měna 3 2 6 4" xfId="1151"/>
    <cellStyle name="Normální 10 2 6 4" xfId="1152"/>
    <cellStyle name="Měna 2 2 6 4" xfId="1153"/>
    <cellStyle name="Procenta 2 2 6 4" xfId="1154"/>
    <cellStyle name="Normální 7 2 6 4" xfId="1155"/>
    <cellStyle name="Normální 8 2 6 4" xfId="1156"/>
    <cellStyle name="Normální 9 2 6 4" xfId="1157"/>
    <cellStyle name="Normální 12 7 4" xfId="1158"/>
    <cellStyle name="Normální 10 3 6 4" xfId="1159"/>
    <cellStyle name="Měna 4 4 4" xfId="1160"/>
    <cellStyle name="Normální 10 4 3 4" xfId="1161"/>
    <cellStyle name="Měna 2 3 3 4" xfId="1162"/>
    <cellStyle name="Procenta 2 3 3 4" xfId="1163"/>
    <cellStyle name="Měna 3 3 3 4" xfId="1164"/>
    <cellStyle name="Normální 7 3 3 4" xfId="1165"/>
    <cellStyle name="Normální 8 3 3 4" xfId="1166"/>
    <cellStyle name="Normální 9 3 3 4" xfId="1167"/>
    <cellStyle name="Měna 3 2 2 3 3" xfId="1168"/>
    <cellStyle name="Normální 10 2 2 3 4" xfId="1169"/>
    <cellStyle name="Měna 2 2 2 3 4" xfId="1170"/>
    <cellStyle name="Procenta 2 2 2 3 4" xfId="1171"/>
    <cellStyle name="Normální 7 2 2 3 4" xfId="1172"/>
    <cellStyle name="Normální 8 2 2 3 4" xfId="1173"/>
    <cellStyle name="Normální 9 2 2 3 4" xfId="1174"/>
    <cellStyle name="Normální 12 3 3 4" xfId="1175"/>
    <cellStyle name="Normální 10 3 2 3 4" xfId="1176"/>
    <cellStyle name="Měna 4 2 3 3" xfId="1177"/>
    <cellStyle name="Měna 5 7" xfId="1178"/>
    <cellStyle name="Normální 10 5 6" xfId="1179"/>
    <cellStyle name="Měna 2 4 6" xfId="1180"/>
    <cellStyle name="Procenta 2 4 7" xfId="1181"/>
    <cellStyle name="Měna 3 4 6" xfId="1182"/>
    <cellStyle name="Normální 7 4 6" xfId="1183"/>
    <cellStyle name="Normální 8 4 6" xfId="1184"/>
    <cellStyle name="Normální 9 4 6" xfId="1185"/>
    <cellStyle name="Měna 3 2 3 6" xfId="1186"/>
    <cellStyle name="Normální 10 2 3 6" xfId="1187"/>
    <cellStyle name="Měna 2 2 3 6" xfId="1188"/>
    <cellStyle name="Procenta 2 2 3 6" xfId="1189"/>
    <cellStyle name="Normální 7 2 3 6" xfId="1190"/>
    <cellStyle name="Normální 8 2 3 6" xfId="1191"/>
    <cellStyle name="Normální 9 2 3 6" xfId="1192"/>
    <cellStyle name="Normální 12 4 6" xfId="1193"/>
    <cellStyle name="Normální 10 3 3 6" xfId="1194"/>
    <cellStyle name="Měna 6 6" xfId="1195"/>
    <cellStyle name="Normální 10 6 6" xfId="1196"/>
    <cellStyle name="Měna 2 5 6" xfId="1197"/>
    <cellStyle name="Procenta 2 5 6" xfId="1198"/>
    <cellStyle name="Měna 3 5 6" xfId="1199"/>
    <cellStyle name="Normální 7 5 6" xfId="1200"/>
    <cellStyle name="Normální 8 5 6" xfId="1201"/>
    <cellStyle name="Normální 9 5 6" xfId="1202"/>
    <cellStyle name="Měna 3 2 4 6" xfId="1203"/>
    <cellStyle name="Normální 10 2 4 6" xfId="1204"/>
    <cellStyle name="Měna 2 2 4 6" xfId="1205"/>
    <cellStyle name="Procenta 2 2 4 6" xfId="1206"/>
    <cellStyle name="Normální 7 2 4 6" xfId="1207"/>
    <cellStyle name="Normální 8 2 4 6" xfId="1208"/>
    <cellStyle name="Normální 9 2 4 6" xfId="1209"/>
    <cellStyle name="Normální 12 5 6" xfId="1210"/>
    <cellStyle name="Normální 10 3 4 6" xfId="1211"/>
    <cellStyle name="Normální 12 2 2 5" xfId="1212"/>
    <cellStyle name="Měna 4 3 5" xfId="1213"/>
    <cellStyle name="Měna 7 4" xfId="1214"/>
    <cellStyle name="Normální 10 7 5" xfId="1215"/>
    <cellStyle name="Měna 2 6 5" xfId="1216"/>
    <cellStyle name="Procenta 2 6 5" xfId="1217"/>
    <cellStyle name="Měna 3 6 4" xfId="1218"/>
    <cellStyle name="Normální 7 6 5" xfId="1219"/>
    <cellStyle name="Normální 8 6 5" xfId="1220"/>
    <cellStyle name="Normální 9 6 5" xfId="1221"/>
    <cellStyle name="Měna 3 2 5 4" xfId="1222"/>
    <cellStyle name="Normální 10 2 5 5" xfId="1223"/>
    <cellStyle name="Měna 2 2 5 5" xfId="1224"/>
    <cellStyle name="Procenta 2 2 5 5" xfId="1225"/>
    <cellStyle name="Normální 7 2 5 5" xfId="1226"/>
    <cellStyle name="Normální 8 2 5 5" xfId="1227"/>
    <cellStyle name="Normální 9 2 5 5" xfId="1228"/>
    <cellStyle name="Normální 12 6 5" xfId="1229"/>
    <cellStyle name="Normální 10 3 5 5" xfId="1230"/>
    <cellStyle name="Měna 4 3 2 3" xfId="1231"/>
    <cellStyle name="Normální 10 4 2 5" xfId="1232"/>
    <cellStyle name="Měna 2 3 2 5" xfId="1233"/>
    <cellStyle name="Procenta 2 3 2 2 4" xfId="1234"/>
    <cellStyle name="Měna 3 3 2 4" xfId="1235"/>
    <cellStyle name="Normální 7 3 2 5" xfId="1236"/>
    <cellStyle name="Normální 8 3 2 5" xfId="1237"/>
    <cellStyle name="Normální 9 3 2 5" xfId="1238"/>
    <cellStyle name="Měna 3 2 2 2 4" xfId="1239"/>
    <cellStyle name="Normální 10 2 2 2 4" xfId="1240"/>
    <cellStyle name="Měna 2 2 2 2 5" xfId="1241"/>
    <cellStyle name="Procenta 2 2 2 2 5" xfId="1242"/>
    <cellStyle name="Normální 7 2 2 2 5" xfId="1243"/>
    <cellStyle name="Normální 8 2 2 2 5" xfId="1244"/>
    <cellStyle name="Normální 9 2 2 2 5" xfId="1245"/>
    <cellStyle name="Normální 12 3 2 5" xfId="1246"/>
    <cellStyle name="Normální 10 3 2 2 5" xfId="1247"/>
    <cellStyle name="Měna 4 2 2 4" xfId="1248"/>
    <cellStyle name="Měna 5 2 4" xfId="1249"/>
    <cellStyle name="Normální 10 5 2 4" xfId="1250"/>
    <cellStyle name="Měna 2 4 2 4" xfId="1251"/>
    <cellStyle name="Procenta 2 4 2 4" xfId="1252"/>
    <cellStyle name="Měna 3 4 2 4" xfId="1253"/>
    <cellStyle name="Normální 7 4 2 4" xfId="1254"/>
    <cellStyle name="Normální 8 4 2 4" xfId="1255"/>
    <cellStyle name="Normální 9 4 2 4" xfId="1256"/>
    <cellStyle name="Měna 3 2 3 2 4" xfId="1257"/>
    <cellStyle name="Normální 10 2 3 2 4" xfId="1258"/>
    <cellStyle name="Měna 2 2 3 2 4" xfId="1259"/>
    <cellStyle name="Procenta 2 2 3 2 4" xfId="1260"/>
    <cellStyle name="Normální 7 2 3 2 4" xfId="1261"/>
    <cellStyle name="Normální 8 2 3 2 4" xfId="1262"/>
    <cellStyle name="Normální 9 2 3 2 4" xfId="1263"/>
    <cellStyle name="Normální 12 4 2 4" xfId="1264"/>
    <cellStyle name="Normální 10 3 3 2 4" xfId="1265"/>
    <cellStyle name="Měna 6 2 4" xfId="1266"/>
    <cellStyle name="Normální 10 6 2 4" xfId="1267"/>
    <cellStyle name="Měna 2 5 2 4" xfId="1268"/>
    <cellStyle name="Procenta 2 5 2 4" xfId="1269"/>
    <cellStyle name="Měna 3 5 2 4" xfId="1270"/>
    <cellStyle name="Normální 7 5 2 4" xfId="1271"/>
    <cellStyle name="Normální 8 5 2 4" xfId="1272"/>
    <cellStyle name="Normální 9 5 2 4" xfId="1273"/>
    <cellStyle name="Měna 3 2 4 2 4" xfId="1274"/>
    <cellStyle name="Normální 10 2 4 2 4" xfId="1275"/>
    <cellStyle name="Měna 2 2 4 2 4" xfId="1276"/>
    <cellStyle name="Procenta 2 2 4 2 4" xfId="1277"/>
    <cellStyle name="Normální 7 2 4 2 4" xfId="1278"/>
    <cellStyle name="Normální 8 2 4 2 4" xfId="1279"/>
    <cellStyle name="Normální 9 2 4 2 4" xfId="1280"/>
    <cellStyle name="Normální 12 5 2 4" xfId="1281"/>
    <cellStyle name="Normální 10 3 4 2 4" xfId="1282"/>
    <cellStyle name="Měna 9 3" xfId="1283"/>
    <cellStyle name="Normální 10 9 4" xfId="1284"/>
    <cellStyle name="Měna 2 8 4" xfId="1285"/>
    <cellStyle name="Procenta 2 8 4" xfId="1286"/>
    <cellStyle name="Měna 3 8 3" xfId="1287"/>
    <cellStyle name="Normální 7 8 4" xfId="1288"/>
    <cellStyle name="Normální 8 8 4" xfId="1289"/>
    <cellStyle name="Normální 9 8 4" xfId="1290"/>
    <cellStyle name="Měna 3 2 7 3" xfId="1291"/>
    <cellStyle name="Normální 10 2 7 4" xfId="1292"/>
    <cellStyle name="Měna 2 2 7 4" xfId="1293"/>
    <cellStyle name="Procenta 2 2 7 4" xfId="1294"/>
    <cellStyle name="Normální 7 2 7 4" xfId="1295"/>
    <cellStyle name="Normální 8 2 7 4" xfId="1296"/>
    <cellStyle name="Normální 9 2 7 4" xfId="1297"/>
    <cellStyle name="Normální 12 8 3" xfId="1298"/>
    <cellStyle name="Normální 10 3 7 4" xfId="1299"/>
    <cellStyle name="Měna 4 5 3" xfId="1300"/>
    <cellStyle name="Normální 10 4 4 4" xfId="1301"/>
    <cellStyle name="Měna 2 3 4 4" xfId="1302"/>
    <cellStyle name="Procenta 2 3 4 4" xfId="1303"/>
    <cellStyle name="Měna 3 3 4 3" xfId="1304"/>
    <cellStyle name="Normální 7 3 4 4" xfId="1305"/>
    <cellStyle name="Normální 8 3 4 4" xfId="1306"/>
    <cellStyle name="Normální 9 3 4 4" xfId="1307"/>
    <cellStyle name="Měna 3 2 2 4 3" xfId="1308"/>
    <cellStyle name="Normální 10 2 2 4 3" xfId="1309"/>
    <cellStyle name="Měna 2 2 2 4 3" xfId="1310"/>
    <cellStyle name="Procenta 2 2 2 4 3" xfId="1311"/>
    <cellStyle name="Normální 7 2 2 4 3" xfId="1312"/>
    <cellStyle name="Normální 8 2 2 4 3" xfId="1313"/>
    <cellStyle name="Normální 9 2 2 4 3" xfId="1314"/>
    <cellStyle name="Normální 12 3 4 3" xfId="1315"/>
    <cellStyle name="Normální 10 3 2 4 3" xfId="1316"/>
    <cellStyle name="Měna 4 2 4 3" xfId="1317"/>
    <cellStyle name="Měna 5 3 4" xfId="1318"/>
    <cellStyle name="Normální 10 5 3 4" xfId="1319"/>
    <cellStyle name="Měna 2 4 3 4" xfId="1320"/>
    <cellStyle name="Procenta 2 4 3 4" xfId="1321"/>
    <cellStyle name="Měna 3 4 3 4" xfId="1322"/>
    <cellStyle name="Normální 7 4 3 4" xfId="1323"/>
    <cellStyle name="Normální 8 4 3 4" xfId="1324"/>
    <cellStyle name="Normální 9 4 3 4" xfId="1325"/>
    <cellStyle name="Měna 3 2 3 3 3" xfId="1326"/>
    <cellStyle name="Normální 10 2 3 3 3" xfId="1327"/>
    <cellStyle name="Měna 2 2 3 3 3" xfId="1328"/>
    <cellStyle name="Procenta 2 2 3 3 3" xfId="1329"/>
    <cellStyle name="Normální 7 2 3 3 3" xfId="1330"/>
    <cellStyle name="Normální 8 2 3 3 3" xfId="1331"/>
    <cellStyle name="Normální 9 2 3 3 3" xfId="1332"/>
    <cellStyle name="Normální 12 4 3 3" xfId="1333"/>
    <cellStyle name="Normální 10 3 3 3 3" xfId="1334"/>
    <cellStyle name="Měna 6 3 4" xfId="1335"/>
    <cellStyle name="Normální 10 6 3 3" xfId="1336"/>
    <cellStyle name="Měna 2 5 3 3" xfId="1337"/>
    <cellStyle name="Procenta 2 5 3 4" xfId="1338"/>
    <cellStyle name="Měna 3 5 3 3" xfId="1339"/>
    <cellStyle name="Normální 7 5 3 3" xfId="1340"/>
    <cellStyle name="Normální 8 5 3 3" xfId="1341"/>
    <cellStyle name="Normální 9 5 3 3" xfId="1342"/>
    <cellStyle name="Měna 3 2 4 3 3" xfId="1343"/>
    <cellStyle name="Normální 10 2 4 3 3" xfId="1344"/>
    <cellStyle name="Měna 2 2 4 3 3" xfId="1345"/>
    <cellStyle name="Procenta 2 2 4 3 3" xfId="1346"/>
    <cellStyle name="Normální 7 2 4 3 3" xfId="1347"/>
    <cellStyle name="Normální 8 2 4 3 3" xfId="1348"/>
    <cellStyle name="Normální 9 2 4 3 3" xfId="1349"/>
    <cellStyle name="Normální 12 5 3 3" xfId="1350"/>
    <cellStyle name="Normální 10 3 4 3 3" xfId="1351"/>
    <cellStyle name="Normální 10 7 2 4" xfId="1352"/>
    <cellStyle name="Měna 2 6 2 4" xfId="1353"/>
    <cellStyle name="Procenta 2 6 2 4" xfId="1354"/>
    <cellStyle name="Normální 7 6 2 4" xfId="1355"/>
    <cellStyle name="Normální 8 6 2 4" xfId="1356"/>
    <cellStyle name="Normální 9 6 2 4" xfId="1357"/>
    <cellStyle name="Normální 10 2 5 2 4" xfId="1358"/>
    <cellStyle name="Měna 2 2 5 2 4" xfId="1359"/>
    <cellStyle name="Procenta 2 2 5 2 4" xfId="1360"/>
    <cellStyle name="Normální 7 2 5 2 4" xfId="1361"/>
    <cellStyle name="Normální 8 2 5 2 4" xfId="1362"/>
    <cellStyle name="Normální 9 2 5 2 4" xfId="1363"/>
    <cellStyle name="Normální 12 6 2 4" xfId="1364"/>
    <cellStyle name="Normální 10 3 5 2 4" xfId="1365"/>
    <cellStyle name="Normální 10 4 2 2 4" xfId="1366"/>
    <cellStyle name="Měna 2 3 2 2 4" xfId="1367"/>
    <cellStyle name="Procenta 2 3 2 3 3" xfId="1368"/>
    <cellStyle name="Normální 7 3 2 2 4" xfId="1369"/>
    <cellStyle name="Normální 8 3 2 2 4" xfId="1370"/>
    <cellStyle name="Normální 9 3 2 2 4" xfId="1371"/>
    <cellStyle name="Normální 10 2 2 2 2 4" xfId="1372"/>
    <cellStyle name="Měna 2 2 2 2 2 4" xfId="1373"/>
    <cellStyle name="Procenta 2 2 2 2 2 4" xfId="1374"/>
    <cellStyle name="Normální 7 2 2 2 2 4" xfId="1375"/>
    <cellStyle name="Normální 8 2 2 2 2 4" xfId="1376"/>
    <cellStyle name="Normální 9 2 2 2 2 4" xfId="1377"/>
    <cellStyle name="Normální 12 3 2 2 4" xfId="1378"/>
    <cellStyle name="Normální 10 3 2 2 2 4" xfId="1379"/>
    <cellStyle name="Normální 10 2 2 2 2 2 3" xfId="1380"/>
    <cellStyle name="Měna 10 3" xfId="1381"/>
    <cellStyle name="Měna 2 9 3" xfId="1382"/>
    <cellStyle name="Procenta 2 9 3" xfId="1383"/>
    <cellStyle name="Měna 3 9 3" xfId="1384"/>
    <cellStyle name="Normální 7 9 3" xfId="1385"/>
    <cellStyle name="Normální 8 9 3" xfId="1386"/>
    <cellStyle name="Normální 9 9 3" xfId="1387"/>
    <cellStyle name="Měna 3 2 8 3" xfId="1388"/>
    <cellStyle name="Měna 2 2 8 3" xfId="1389"/>
    <cellStyle name="Procenta 2 2 8 3" xfId="1390"/>
    <cellStyle name="Normální 7 2 8 3" xfId="1391"/>
    <cellStyle name="Normální 8 2 8 3" xfId="1392"/>
    <cellStyle name="Normální 9 2 8 3" xfId="1393"/>
    <cellStyle name="Normální 12 9 3" xfId="1394"/>
    <cellStyle name="Normální 10 3 8 3" xfId="1395"/>
    <cellStyle name="Měna 4 6 3" xfId="1396"/>
    <cellStyle name="Normální 10 4 5 3" xfId="1397"/>
    <cellStyle name="Měna 2 3 5 3" xfId="1398"/>
    <cellStyle name="Procenta 2 3 5 3" xfId="1399"/>
    <cellStyle name="Měna 3 3 5 3" xfId="1400"/>
    <cellStyle name="Normální 7 3 5 3" xfId="1401"/>
    <cellStyle name="Normální 8 3 5 3" xfId="1402"/>
    <cellStyle name="Normální 9 3 5 3" xfId="1403"/>
    <cellStyle name="Měna 3 2 2 5 3" xfId="1404"/>
    <cellStyle name="Měna 2 2 2 5 3" xfId="1405"/>
    <cellStyle name="Procenta 2 2 2 5 3" xfId="1406"/>
    <cellStyle name="Normální 7 2 2 5 3" xfId="1407"/>
    <cellStyle name="Normální 8 2 2 5 3" xfId="1408"/>
    <cellStyle name="Normální 9 2 2 5 3" xfId="1409"/>
    <cellStyle name="Normální 12 3 5 3" xfId="1410"/>
    <cellStyle name="Normální 10 3 2 5 3" xfId="1411"/>
    <cellStyle name="Měna 4 2 5 3" xfId="1412"/>
    <cellStyle name="Měna 5 4 3" xfId="1413"/>
    <cellStyle name="Normální 10 5 4 3" xfId="1414"/>
    <cellStyle name="Měna 2 4 4 3" xfId="1415"/>
    <cellStyle name="Procenta 2 4 4 3" xfId="1416"/>
    <cellStyle name="Měna 3 4 4 3" xfId="1417"/>
    <cellStyle name="Normální 7 4 4 3" xfId="1418"/>
    <cellStyle name="Normální 8 4 4 3" xfId="1419"/>
    <cellStyle name="Normální 9 4 4 3" xfId="1420"/>
    <cellStyle name="Měna 3 2 3 4 3" xfId="1421"/>
    <cellStyle name="Normální 10 2 3 4 3" xfId="1422"/>
    <cellStyle name="Měna 2 2 3 4 3" xfId="1423"/>
    <cellStyle name="Procenta 2 2 3 4 3" xfId="1424"/>
    <cellStyle name="Normální 7 2 3 4 3" xfId="1425"/>
    <cellStyle name="Normální 8 2 3 4 3" xfId="1426"/>
    <cellStyle name="Normální 9 2 3 4 3" xfId="1427"/>
    <cellStyle name="Normální 12 4 4 3" xfId="1428"/>
    <cellStyle name="Normální 10 3 3 4 3" xfId="1429"/>
    <cellStyle name="Měna 6 4 3" xfId="1430"/>
    <cellStyle name="Normální 10 6 4 3" xfId="1431"/>
    <cellStyle name="Měna 2 5 4 3" xfId="1432"/>
    <cellStyle name="Procenta 2 5 4 3" xfId="1433"/>
    <cellStyle name="Měna 3 5 4 3" xfId="1434"/>
    <cellStyle name="Normální 7 5 4 3" xfId="1435"/>
    <cellStyle name="Normální 8 5 4 3" xfId="1436"/>
    <cellStyle name="Normální 9 5 4 3" xfId="1437"/>
    <cellStyle name="Měna 3 2 4 4 3" xfId="1438"/>
    <cellStyle name="Normální 10 2 4 4 3" xfId="1439"/>
    <cellStyle name="Měna 2 2 4 4 3" xfId="1440"/>
    <cellStyle name="Procenta 2 2 4 4 3" xfId="1441"/>
    <cellStyle name="Normální 7 2 4 4 3" xfId="1442"/>
    <cellStyle name="Normální 8 2 4 4 3" xfId="1443"/>
    <cellStyle name="Normální 9 2 4 4 3" xfId="1444"/>
    <cellStyle name="Normální 12 5 4 3" xfId="1445"/>
    <cellStyle name="Normální 10 3 4 4 3" xfId="1446"/>
    <cellStyle name="Normální 10 7 3 3" xfId="1447"/>
    <cellStyle name="Měna 2 6 3 3" xfId="1448"/>
    <cellStyle name="Procenta 2 6 3 3" xfId="1449"/>
    <cellStyle name="Normální 7 6 3 3" xfId="1450"/>
    <cellStyle name="Normální 8 6 3 3" xfId="1451"/>
    <cellStyle name="Normální 9 6 3 3" xfId="1452"/>
    <cellStyle name="Normální 10 2 5 3 3" xfId="1453"/>
    <cellStyle name="Měna 2 2 5 3 3" xfId="1454"/>
    <cellStyle name="Procenta 2 2 5 3 3" xfId="1455"/>
    <cellStyle name="Normální 7 2 5 3 3" xfId="1456"/>
    <cellStyle name="Normální 8 2 5 3 3" xfId="1457"/>
    <cellStyle name="Normální 9 2 5 3 3" xfId="1458"/>
    <cellStyle name="Normální 12 6 3 3" xfId="1459"/>
    <cellStyle name="Normální 10 3 5 3 3" xfId="1460"/>
    <cellStyle name="Normální 10 4 2 3 3" xfId="1461"/>
    <cellStyle name="Měna 2 3 2 3 3" xfId="1462"/>
    <cellStyle name="Procenta 2 3 2 4 3" xfId="1463"/>
    <cellStyle name="Normální 7 3 2 3 3" xfId="1464"/>
    <cellStyle name="Normální 8 3 2 3 3" xfId="1465"/>
    <cellStyle name="Normální 9 3 2 3 3" xfId="1466"/>
    <cellStyle name="Měna 2 2 2 2 3 3" xfId="1467"/>
    <cellStyle name="Procenta 2 2 2 2 3 3" xfId="1468"/>
    <cellStyle name="Normální 7 2 2 2 3 3" xfId="1469"/>
    <cellStyle name="Normální 8 2 2 2 3 3" xfId="1470"/>
    <cellStyle name="Normální 9 2 2 2 3 3" xfId="1471"/>
    <cellStyle name="Normální 12 3 2 3 3" xfId="1472"/>
    <cellStyle name="Normální 10 3 2 2 3 3" xfId="1473"/>
    <cellStyle name="Měna 7 2 3" xfId="1474"/>
    <cellStyle name="Normální 10 8 2 3" xfId="1475"/>
    <cellStyle name="Měna 2 7 2 3" xfId="1476"/>
    <cellStyle name="Procenta 2 7 2 3" xfId="1477"/>
    <cellStyle name="Měna 3 6 2 3" xfId="1478"/>
    <cellStyle name="Normální 7 7 2 3" xfId="1479"/>
    <cellStyle name="Normální 8 7 2 3" xfId="1480"/>
    <cellStyle name="Normální 9 7 2 3" xfId="1481"/>
    <cellStyle name="Měna 3 2 5 2 3" xfId="1482"/>
    <cellStyle name="Normální 10 2 6 2 3" xfId="1483"/>
    <cellStyle name="Měna 2 2 6 2 3" xfId="1484"/>
    <cellStyle name="Procenta 2 2 6 2 3" xfId="1485"/>
    <cellStyle name="Normální 7 2 6 2 3" xfId="1486"/>
    <cellStyle name="Normální 8 2 6 2 3" xfId="1487"/>
    <cellStyle name="Normální 9 2 6 2 3" xfId="1488"/>
    <cellStyle name="Normální 12 7 2 3" xfId="1489"/>
    <cellStyle name="Normální 10 3 6 2 3" xfId="1490"/>
    <cellStyle name="Měna 4 3 3 3" xfId="1491"/>
    <cellStyle name="Normální 10 4 3 2 3" xfId="1492"/>
    <cellStyle name="Měna 2 3 3 2 3" xfId="1493"/>
    <cellStyle name="Procenta 2 3 3 2 3" xfId="1494"/>
    <cellStyle name="Měna 3 3 2 2 3" xfId="1495"/>
    <cellStyle name="Normální 7 3 3 2 3" xfId="1496"/>
    <cellStyle name="Normální 8 3 3 2 3" xfId="1497"/>
    <cellStyle name="Normální 9 3 3 2 3" xfId="1498"/>
    <cellStyle name="Měna 3 2 2 2 2 3" xfId="1499"/>
    <cellStyle name="Normální 10 2 2 3 2 3" xfId="1500"/>
    <cellStyle name="Měna 2 2 2 3 2 3" xfId="1501"/>
    <cellStyle name="Procenta 2 2 2 3 2 3" xfId="1502"/>
    <cellStyle name="Normální 7 2 2 3 2 3" xfId="1503"/>
    <cellStyle name="Normální 8 2 2 3 2 3" xfId="1504"/>
    <cellStyle name="Normální 9 2 2 3 2 3" xfId="1505"/>
    <cellStyle name="Normální 12 3 3 2 3" xfId="1506"/>
    <cellStyle name="Normální 10 3 2 3 2 3" xfId="1507"/>
    <cellStyle name="Měna 4 2 2 2 3" xfId="1508"/>
    <cellStyle name="Měna 5 2 2 3" xfId="1509"/>
    <cellStyle name="Normální 10 5 2 2 3" xfId="1510"/>
    <cellStyle name="Měna 2 4 2 2 3" xfId="1511"/>
    <cellStyle name="Procenta 2 4 2 2 3" xfId="1512"/>
    <cellStyle name="Měna 3 4 2 2 3" xfId="1513"/>
    <cellStyle name="Normální 7 4 2 2 3" xfId="1514"/>
    <cellStyle name="Normální 8 4 2 2 3" xfId="1515"/>
    <cellStyle name="Normální 9 4 2 2 3" xfId="1516"/>
    <cellStyle name="Měna 3 2 3 2 2 3" xfId="1517"/>
    <cellStyle name="Normální 10 2 3 2 2 3" xfId="1518"/>
    <cellStyle name="Měna 2 2 3 2 2 3" xfId="1519"/>
    <cellStyle name="Procenta 2 2 3 2 2 3" xfId="1520"/>
    <cellStyle name="Normální 7 2 3 2 2 3" xfId="1521"/>
    <cellStyle name="Normální 8 2 3 2 2 3" xfId="1522"/>
    <cellStyle name="Normální 9 2 3 2 2 3" xfId="1523"/>
    <cellStyle name="Normální 12 4 2 2 3" xfId="1524"/>
    <cellStyle name="Normální 10 3 3 2 2 3" xfId="1525"/>
    <cellStyle name="Měna 6 2 2 3" xfId="1526"/>
    <cellStyle name="Normální 10 6 2 2 3" xfId="1527"/>
    <cellStyle name="Měna 2 5 2 2 3" xfId="1528"/>
    <cellStyle name="Procenta 2 5 2 2 3" xfId="1529"/>
    <cellStyle name="Měna 3 5 2 2 3" xfId="1530"/>
    <cellStyle name="Normální 7 5 2 2 3" xfId="1531"/>
    <cellStyle name="Normální 8 5 2 2 3" xfId="1532"/>
    <cellStyle name="Normální 9 5 2 2 3" xfId="1533"/>
    <cellStyle name="Měna 3 2 4 2 2 3" xfId="1534"/>
    <cellStyle name="Normální 10 2 4 2 2 3" xfId="1535"/>
    <cellStyle name="Měna 2 2 4 2 2 3" xfId="1536"/>
    <cellStyle name="Procenta 2 2 4 2 2 3" xfId="1537"/>
    <cellStyle name="Normální 7 2 4 2 2 3" xfId="1538"/>
    <cellStyle name="Normální 8 2 4 2 2 3" xfId="1539"/>
    <cellStyle name="Normální 9 2 4 2 2 3" xfId="1540"/>
    <cellStyle name="Normální 12 5 2 2 3" xfId="1541"/>
    <cellStyle name="Normální 10 3 4 2 2 3" xfId="1542"/>
    <cellStyle name="Normální 10 7 2 2 3" xfId="1543"/>
    <cellStyle name="Měna 2 6 2 2 3" xfId="1544"/>
    <cellStyle name="Procenta 2 6 2 2 3" xfId="1545"/>
    <cellStyle name="Normální 7 6 2 2 3" xfId="1546"/>
    <cellStyle name="Normální 8 6 2 2 3" xfId="1547"/>
    <cellStyle name="Normální 9 6 2 2 3" xfId="1548"/>
    <cellStyle name="Normální 10 2 5 2 2 3" xfId="1549"/>
    <cellStyle name="Měna 2 2 5 2 2 3" xfId="1550"/>
    <cellStyle name="Procenta 2 2 5 2 2 3" xfId="1551"/>
    <cellStyle name="Normální 7 2 5 2 2 3" xfId="1552"/>
    <cellStyle name="Normální 8 2 5 2 2 3" xfId="1553"/>
    <cellStyle name="Normální 9 2 5 2 2 3" xfId="1554"/>
    <cellStyle name="Normální 12 6 2 2 3" xfId="1555"/>
    <cellStyle name="Normální 10 3 5 2 2 3" xfId="1556"/>
    <cellStyle name="Normální 10 4 2 2 2 3" xfId="1557"/>
    <cellStyle name="Měna 2 3 2 2 2 3" xfId="1558"/>
    <cellStyle name="Procenta 2 3 2 2 2 3" xfId="1559"/>
    <cellStyle name="Normální 7 3 2 2 2 3" xfId="1560"/>
    <cellStyle name="Normální 8 3 2 2 2 3" xfId="1561"/>
    <cellStyle name="Normální 9 3 2 2 2 3" xfId="1562"/>
    <cellStyle name="Měna 2 2 2 2 2 2 3" xfId="1563"/>
    <cellStyle name="Procenta 2 2 2 2 2 2 3" xfId="1564"/>
    <cellStyle name="Normální 7 2 2 2 2 2 3" xfId="1565"/>
    <cellStyle name="Normální 8 2 2 2 2 2 3" xfId="1566"/>
    <cellStyle name="Normální 9 2 2 2 2 2 3" xfId="1567"/>
    <cellStyle name="Normální 12 3 2 2 2 3" xfId="1568"/>
    <cellStyle name="Normální 10 3 2 2 2 2 3" xfId="1569"/>
    <cellStyle name="Měna 8 2 3" xfId="1570"/>
    <cellStyle name="Normální 10 9 2 3" xfId="1571"/>
    <cellStyle name="Měna 2 8 2 3" xfId="1572"/>
    <cellStyle name="Procenta 2 8 2 3" xfId="1573"/>
    <cellStyle name="Měna 3 7 2 3" xfId="1574"/>
    <cellStyle name="Normální 7 8 2 3" xfId="1575"/>
    <cellStyle name="Normální 8 8 2 3" xfId="1576"/>
    <cellStyle name="Normální 9 8 2 3" xfId="1577"/>
    <cellStyle name="Měna 3 2 6 2 3" xfId="1578"/>
    <cellStyle name="Normální 10 2 7 2 3" xfId="1579"/>
    <cellStyle name="Měna 2 2 7 2 3" xfId="1580"/>
    <cellStyle name="Procenta 2 2 7 2 3" xfId="1581"/>
    <cellStyle name="Normální 7 2 7 2 3" xfId="1582"/>
    <cellStyle name="Normální 8 2 7 2 3" xfId="1583"/>
    <cellStyle name="Normální 9 2 7 2 3" xfId="1584"/>
    <cellStyle name="Normální 12 2 2 2 3" xfId="1585"/>
    <cellStyle name="Normální 10 3 7 2 3" xfId="1586"/>
    <cellStyle name="Měna 4 4 2 3" xfId="1587"/>
    <cellStyle name="Měna 5 3 2 3" xfId="1588"/>
    <cellStyle name="Normální 10 4 4 2 3" xfId="1589"/>
    <cellStyle name="Měna 2 3 4 2 3" xfId="1590"/>
    <cellStyle name="Procenta 2 4 3 2 3" xfId="1591"/>
    <cellStyle name="Měna 3 3 3 2 3" xfId="1592"/>
    <cellStyle name="Normální 7 3 4 2 3" xfId="1593"/>
    <cellStyle name="Normální 8 3 4 2 3" xfId="1594"/>
    <cellStyle name="Normální 9 3 4 2 3" xfId="1595"/>
    <cellStyle name="Měna 6 3 2 3" xfId="1596"/>
    <cellStyle name="Normální 10 5 3 2 3" xfId="1597"/>
    <cellStyle name="Měna 2 4 3 2 3" xfId="1598"/>
    <cellStyle name="Procenta 2 5 3 2 3" xfId="1599"/>
    <cellStyle name="Měna 3 4 3 2 3" xfId="1600"/>
    <cellStyle name="Normální 7 4 3 2 3" xfId="1601"/>
    <cellStyle name="Normální 8 4 3 2 3" xfId="1602"/>
    <cellStyle name="Normální 9 4 3 2 3" xfId="1603"/>
    <cellStyle name="Měna 11 3" xfId="1604"/>
    <cellStyle name="Normální 10 10 3" xfId="1605"/>
    <cellStyle name="Měna 2 10 3" xfId="1606"/>
    <cellStyle name="Procenta 2 10 3" xfId="1607"/>
    <cellStyle name="Měna 3 10 3" xfId="1608"/>
    <cellStyle name="Normální 7 10 3" xfId="1609"/>
    <cellStyle name="Normální 8 10 3" xfId="1610"/>
    <cellStyle name="Normální 9 10 3" xfId="1611"/>
    <cellStyle name="Měna 3 2 9 3" xfId="1612"/>
    <cellStyle name="Normální 10 2 8 3" xfId="1613"/>
    <cellStyle name="Měna 2 2 9 3" xfId="1614"/>
    <cellStyle name="Procenta 2 2 9 3" xfId="1615"/>
    <cellStyle name="Normální 7 2 9 3" xfId="1616"/>
    <cellStyle name="Normální 8 2 9 3" xfId="1617"/>
    <cellStyle name="Normální 9 2 9 3" xfId="1618"/>
    <cellStyle name="Normální 12 2 3 3" xfId="1619"/>
    <cellStyle name="Normální 10 3 9 3" xfId="1620"/>
    <cellStyle name="Měna 4 7 3" xfId="1621"/>
    <cellStyle name="Měna 5 5 3" xfId="1622"/>
    <cellStyle name="Normální 10 4 6 3" xfId="1623"/>
    <cellStyle name="Měna 2 3 6 3" xfId="1624"/>
    <cellStyle name="Procenta 2 4 5 3" xfId="1625"/>
    <cellStyle name="Měna 3 3 6 3" xfId="1626"/>
    <cellStyle name="Normální 7 3 6 3" xfId="1627"/>
    <cellStyle name="Normální 8 3 6 3" xfId="1628"/>
    <cellStyle name="Normální 9 3 6 3" xfId="1629"/>
    <cellStyle name="Měna 3 2 2 6 3" xfId="1630"/>
    <cellStyle name="Normální 10 2 2 5 3" xfId="1631"/>
    <cellStyle name="Měna 2 2 2 6 3" xfId="1632"/>
    <cellStyle name="Procenta 2 2 2 6 3" xfId="1633"/>
    <cellStyle name="Normální 7 2 2 6 3" xfId="1634"/>
    <cellStyle name="Normální 8 2 2 6 3" xfId="1635"/>
    <cellStyle name="Normální 9 2 2 6 3" xfId="1636"/>
    <cellStyle name="Normální 12 2 2 3 3" xfId="1637"/>
    <cellStyle name="Normální 10 3 2 6 3" xfId="1638"/>
    <cellStyle name="Měna 4 2 6 3" xfId="1639"/>
    <cellStyle name="Normální 10 11 3" xfId="1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75" zoomScaleNormal="75" workbookViewId="0" topLeftCell="A1">
      <selection activeCell="B3" sqref="B3"/>
    </sheetView>
  </sheetViews>
  <sheetFormatPr defaultColWidth="8.796875" defaultRowHeight="14.25"/>
  <cols>
    <col min="1" max="1" width="18" style="21" customWidth="1"/>
    <col min="2" max="2" width="65.09765625" style="7" customWidth="1"/>
    <col min="3" max="3" width="5.59765625" style="3" bestFit="1" customWidth="1"/>
    <col min="4" max="4" width="14" style="3" customWidth="1"/>
    <col min="5" max="5" width="23.796875" style="3" customWidth="1"/>
    <col min="6" max="7" width="13" style="8" customWidth="1"/>
    <col min="8" max="8" width="16.19921875" style="8" bestFit="1" customWidth="1"/>
    <col min="9" max="9" width="16.19921875" style="8" customWidth="1"/>
    <col min="10" max="10" width="14.09765625" style="23" customWidth="1"/>
    <col min="11" max="11" width="8.69921875" style="9" customWidth="1"/>
    <col min="12" max="12" width="9.5" style="9" customWidth="1"/>
    <col min="13" max="13" width="9" style="19" customWidth="1"/>
    <col min="14" max="14" width="10.69921875" style="9" customWidth="1"/>
    <col min="15" max="15" width="9.296875" style="23" customWidth="1"/>
    <col min="16" max="16" width="21.09765625" style="3" customWidth="1"/>
    <col min="17" max="17" width="6.09765625" style="2" customWidth="1"/>
    <col min="18" max="18" width="12.59765625" style="27" bestFit="1" customWidth="1"/>
    <col min="19" max="16384" width="8.796875" style="3" customWidth="1"/>
  </cols>
  <sheetData>
    <row r="1" spans="1:16" ht="14.25">
      <c r="A1" s="31"/>
      <c r="B1" s="52" t="s">
        <v>21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51">
      <c r="A2" s="48" t="s">
        <v>12</v>
      </c>
      <c r="B2" s="33" t="s">
        <v>0</v>
      </c>
      <c r="C2" s="32" t="s">
        <v>1</v>
      </c>
      <c r="D2" s="32" t="s">
        <v>11</v>
      </c>
      <c r="E2" s="32" t="s">
        <v>10</v>
      </c>
      <c r="F2" s="34" t="s">
        <v>2</v>
      </c>
      <c r="G2" s="34" t="s">
        <v>17</v>
      </c>
      <c r="H2" s="34" t="s">
        <v>8</v>
      </c>
      <c r="I2" s="34" t="s">
        <v>18</v>
      </c>
      <c r="J2" s="32" t="s">
        <v>9</v>
      </c>
      <c r="K2" s="32" t="s">
        <v>7</v>
      </c>
      <c r="L2" s="32" t="s">
        <v>6</v>
      </c>
      <c r="M2" s="36" t="s">
        <v>3</v>
      </c>
      <c r="N2" s="35" t="s">
        <v>4</v>
      </c>
      <c r="O2" s="32" t="s">
        <v>15</v>
      </c>
      <c r="P2" s="37" t="s">
        <v>5</v>
      </c>
    </row>
    <row r="3" spans="1:18" s="21" customFormat="1" ht="105" customHeight="1" thickBot="1">
      <c r="A3" s="49" t="s">
        <v>24</v>
      </c>
      <c r="B3" s="51" t="s">
        <v>25</v>
      </c>
      <c r="C3" s="50">
        <v>8</v>
      </c>
      <c r="D3" s="38"/>
      <c r="E3" s="39"/>
      <c r="F3" s="40"/>
      <c r="G3" s="40"/>
      <c r="H3" s="41">
        <f>F3*C3</f>
        <v>0</v>
      </c>
      <c r="I3" s="41">
        <f>G3*C3</f>
        <v>0</v>
      </c>
      <c r="J3" s="42">
        <v>30400</v>
      </c>
      <c r="K3" s="43" t="s">
        <v>22</v>
      </c>
      <c r="L3" s="44" t="s">
        <v>26</v>
      </c>
      <c r="M3" s="45">
        <v>4821</v>
      </c>
      <c r="N3" s="46" t="s">
        <v>16</v>
      </c>
      <c r="O3" s="45"/>
      <c r="P3" s="47" t="s">
        <v>23</v>
      </c>
      <c r="Q3" s="24"/>
      <c r="R3" s="27"/>
    </row>
    <row r="4" spans="1:16" ht="37.5" customHeight="1">
      <c r="A4" s="54" t="s">
        <v>14</v>
      </c>
      <c r="B4" s="55"/>
      <c r="C4" s="55"/>
      <c r="D4" s="55"/>
      <c r="E4" s="55"/>
      <c r="F4" s="56"/>
      <c r="G4" s="69" t="s">
        <v>19</v>
      </c>
      <c r="H4" s="70"/>
      <c r="I4" s="70" t="s">
        <v>20</v>
      </c>
      <c r="J4" s="71"/>
      <c r="K4" s="30"/>
      <c r="L4" s="11"/>
      <c r="M4" s="17"/>
      <c r="N4" s="11"/>
      <c r="O4" s="11"/>
      <c r="P4" s="15"/>
    </row>
    <row r="5" spans="1:16" ht="14.25">
      <c r="A5" s="57"/>
      <c r="B5" s="58"/>
      <c r="C5" s="58"/>
      <c r="D5" s="58"/>
      <c r="E5" s="58"/>
      <c r="F5" s="59"/>
      <c r="G5" s="67">
        <f>SUM(H3:H3)</f>
        <v>0</v>
      </c>
      <c r="H5" s="63"/>
      <c r="I5" s="63">
        <f>SUM(I3:I3)</f>
        <v>0</v>
      </c>
      <c r="J5" s="64"/>
      <c r="K5" s="28"/>
      <c r="L5" s="4"/>
      <c r="M5" s="16"/>
      <c r="N5" s="4"/>
      <c r="O5" s="4"/>
      <c r="P5" s="14"/>
    </row>
    <row r="6" spans="1:16" ht="30" customHeight="1" thickBot="1">
      <c r="A6" s="60"/>
      <c r="B6" s="61"/>
      <c r="C6" s="61"/>
      <c r="D6" s="61"/>
      <c r="E6" s="61"/>
      <c r="F6" s="62"/>
      <c r="G6" s="68"/>
      <c r="H6" s="65"/>
      <c r="I6" s="65"/>
      <c r="J6" s="66"/>
      <c r="K6" s="3"/>
      <c r="L6" s="10"/>
      <c r="M6" s="17"/>
      <c r="N6" s="11"/>
      <c r="O6" s="11"/>
      <c r="P6" s="15"/>
    </row>
    <row r="7" spans="1:16" ht="30" customHeight="1">
      <c r="A7" s="13"/>
      <c r="B7" s="6"/>
      <c r="C7" s="13"/>
      <c r="D7" s="13"/>
      <c r="E7" s="29"/>
      <c r="F7" s="29"/>
      <c r="G7" s="3"/>
      <c r="H7" s="3"/>
      <c r="I7" s="3"/>
      <c r="J7" s="3"/>
      <c r="K7" s="3"/>
      <c r="L7" s="12"/>
      <c r="M7" s="18"/>
      <c r="N7" s="22"/>
      <c r="O7" s="22"/>
      <c r="P7" s="15"/>
    </row>
    <row r="8" spans="5:16" ht="18.75" customHeight="1">
      <c r="E8" s="29"/>
      <c r="F8" s="29"/>
      <c r="G8" s="3"/>
      <c r="H8" s="3"/>
      <c r="I8" s="3"/>
      <c r="J8" s="3"/>
      <c r="M8" s="18"/>
      <c r="N8" s="5"/>
      <c r="O8" s="5"/>
      <c r="P8" s="1"/>
    </row>
    <row r="9" spans="9:16" ht="14.25">
      <c r="I9" s="3"/>
      <c r="J9" s="3"/>
      <c r="K9" s="3"/>
      <c r="M9" s="18"/>
      <c r="N9" s="5"/>
      <c r="O9" s="5"/>
      <c r="P9" s="1"/>
    </row>
    <row r="10" spans="3:11" ht="14.25">
      <c r="C10" s="3" t="s">
        <v>13</v>
      </c>
      <c r="I10" s="3"/>
      <c r="J10" s="3"/>
      <c r="K10" s="3"/>
    </row>
    <row r="13" ht="14.25">
      <c r="Q13" s="3"/>
    </row>
    <row r="14" spans="8:10" ht="14.25">
      <c r="H14" s="25"/>
      <c r="I14" s="25"/>
      <c r="J14" s="26"/>
    </row>
    <row r="16" spans="6:7" ht="14.25">
      <c r="F16" s="20"/>
      <c r="G16" s="20"/>
    </row>
    <row r="26" ht="14.25">
      <c r="B26" s="7" t="s">
        <v>13</v>
      </c>
    </row>
  </sheetData>
  <mergeCells count="6">
    <mergeCell ref="B1:P1"/>
    <mergeCell ref="A4:F6"/>
    <mergeCell ref="I5:J6"/>
    <mergeCell ref="G5:H6"/>
    <mergeCell ref="G4:H4"/>
    <mergeCell ref="I4:J4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Hejl Jaromír</cp:lastModifiedBy>
  <cp:lastPrinted>2015-05-19T08:02:39Z</cp:lastPrinted>
  <dcterms:created xsi:type="dcterms:W3CDTF">2014-09-19T08:24:32Z</dcterms:created>
  <dcterms:modified xsi:type="dcterms:W3CDTF">2020-12-03T09:57:36Z</dcterms:modified>
  <cp:category/>
  <cp:version/>
  <cp:contentType/>
  <cp:contentStatus/>
</cp:coreProperties>
</file>